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24\"/>
    </mc:Choice>
  </mc:AlternateContent>
  <xr:revisionPtr revIDLastSave="0" documentId="13_ncr:1_{60462F48-ADBC-44DA-8394-9B986E71A955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Epäselvät tilitykset" sheetId="15" r:id="rId1"/>
    <sheet name="HUP" sheetId="3" r:id="rId2"/>
    <sheet name="HÄME" sheetId="4" r:id="rId3"/>
    <sheet name="KAAKKOIS-SUOMI" sheetId="5" r:id="rId4"/>
    <sheet name="LAPPI" sheetId="6" r:id="rId5"/>
    <sheet name="LÄNSI-SUOMI" sheetId="7" r:id="rId6"/>
    <sheet name="OULU" sheetId="8" r:id="rId7"/>
    <sheet name="SATAKUNTA" sheetId="9" r:id="rId8"/>
    <sheet name="SAVO-KARJALA" sheetId="10" r:id="rId9"/>
    <sheet name="VARSINAIS-SUOMI" sheetId="11" r:id="rId10"/>
    <sheet name="ÅBOLAND" sheetId="12" r:id="rId11"/>
    <sheet name="ÅLAND" sheetId="13" r:id="rId12"/>
    <sheet name="ÖSTERBOTTEN" sheetId="14" r:id="rId13"/>
    <sheet name="MobilePay" sheetId="1" r:id="rId14"/>
    <sheet name="Zettle" sheetId="2" r:id="rId15"/>
  </sheets>
  <definedNames>
    <definedName name="_xlnm._FilterDatabase" localSheetId="0" hidden="1">'Epäselvät tilitykset'!$A$1:$L$1</definedName>
    <definedName name="_xlnm._FilterDatabase" localSheetId="1" hidden="1">HUP!$A$1:$F$196</definedName>
    <definedName name="_xlnm._FilterDatabase" localSheetId="2" hidden="1">HÄME!$A$1:$F$166</definedName>
    <definedName name="_xlnm._FilterDatabase" localSheetId="3" hidden="1">'KAAKKOIS-SUOMI'!$A$1:$F$141</definedName>
    <definedName name="_xlnm._FilterDatabase" localSheetId="4" hidden="1">LAPPI!$A$1:$F$1</definedName>
    <definedName name="_xlnm._FilterDatabase" localSheetId="5" hidden="1">'LÄNSI-SUOMI'!$A$1:$F$141</definedName>
    <definedName name="_xlnm._FilterDatabase" localSheetId="13" hidden="1">MobilePay!$A$10:$D$713</definedName>
    <definedName name="_xlnm._FilterDatabase" localSheetId="6" hidden="1">OULU!$A$1:$F$106</definedName>
    <definedName name="_xlnm._FilterDatabase" localSheetId="7" hidden="1">SATAKUNTA!$A$1:$F$1</definedName>
    <definedName name="_xlnm._FilterDatabase" localSheetId="8" hidden="1">'SAVO-KARJALA'!$A$1:$F$139</definedName>
    <definedName name="_xlnm._FilterDatabase" localSheetId="9" hidden="1">'VARSINAIS-SUOMI'!$A$1:$F$106</definedName>
    <definedName name="_xlnm._FilterDatabase" localSheetId="14" hidden="1">Zettle!$A$8:$E$55</definedName>
    <definedName name="_xlnm._FilterDatabase" localSheetId="10" hidden="1">ÅBOLAND!$A$1:$F$101</definedName>
    <definedName name="_xlnm._FilterDatabase" localSheetId="11" hidden="1">ÅLAND!$A$1:$F$22</definedName>
    <definedName name="_xlnm._FilterDatabase" localSheetId="12" hidden="1">ÖSTERBOTTEN!$A$1:$F$369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1" i="5" l="1"/>
  <c r="F369" i="14"/>
  <c r="F22" i="13"/>
  <c r="F108" i="12"/>
  <c r="F106" i="11"/>
  <c r="F117" i="9"/>
  <c r="F141" i="7"/>
  <c r="F30" i="13" l="1"/>
  <c r="F139" i="10"/>
  <c r="F141" i="5"/>
  <c r="F53" i="6"/>
  <c r="F196" i="3"/>
  <c r="F148" i="10"/>
  <c r="F106" i="8"/>
  <c r="F114" i="8"/>
  <c r="F204" i="3" l="1"/>
  <c r="F177" i="4"/>
  <c r="F184" i="4" s="1"/>
  <c r="F148" i="7" l="1"/>
  <c r="F375" i="14"/>
  <c r="F377" i="14" s="1"/>
  <c r="F126" i="9"/>
  <c r="F116" i="8"/>
  <c r="B713" i="1" l="1"/>
  <c r="F150" i="10"/>
  <c r="F207" i="3"/>
  <c r="F153" i="5"/>
  <c r="F150" i="7" l="1"/>
  <c r="D55" i="2" l="1"/>
  <c r="B55" i="2"/>
  <c r="C55" i="2"/>
</calcChain>
</file>

<file path=xl/sharedStrings.xml><?xml version="1.0" encoding="utf-8"?>
<sst xmlns="http://schemas.openxmlformats.org/spreadsheetml/2006/main" count="9178" uniqueCount="828">
  <si>
    <t>Maksupisteen nimi</t>
  </si>
  <si>
    <t>Summa</t>
  </si>
  <si>
    <t>Myyntipäivä</t>
  </si>
  <si>
    <t>Punainen Risti, Korson osasto</t>
  </si>
  <si>
    <t>02-09-2024</t>
  </si>
  <si>
    <t>Röda Korset, Esse avdelning</t>
  </si>
  <si>
    <t>03-09-2024</t>
  </si>
  <si>
    <t>Röda Korset, Esbo svenska avdelning</t>
  </si>
  <si>
    <t>05-09-2024</t>
  </si>
  <si>
    <t>Punainen Risti, Tuusulan osasto</t>
  </si>
  <si>
    <t>06-09-2024</t>
  </si>
  <si>
    <t>Röda Korset, Pörtom avdelning</t>
  </si>
  <si>
    <t>09-09-2024</t>
  </si>
  <si>
    <t>Punainen Risti, Töölön osasto</t>
  </si>
  <si>
    <t>10-09-2024</t>
  </si>
  <si>
    <t>Punainen Risti, Oulun osasto</t>
  </si>
  <si>
    <t>11-09-2024</t>
  </si>
  <si>
    <t>Röda Korset, Houtskär</t>
  </si>
  <si>
    <t>12-09-2024</t>
  </si>
  <si>
    <t>Punainen Risti, Hämeenkyrön osasto</t>
  </si>
  <si>
    <t>13-09-2024</t>
  </si>
  <si>
    <t>Röda Korset, Nagu-Nauvo</t>
  </si>
  <si>
    <t>14-09-2024</t>
  </si>
  <si>
    <t>Punainen Risti, Tapiolan osasto</t>
  </si>
  <si>
    <t>16-09-2024</t>
  </si>
  <si>
    <t>Punainen Risti, Kehä-Espoo</t>
  </si>
  <si>
    <t>17-09-2024</t>
  </si>
  <si>
    <t>Punainen Risti, Tampereen osasto</t>
  </si>
  <si>
    <t>18-09-2024</t>
  </si>
  <si>
    <t>Punainen Risti, Tornion osasto</t>
  </si>
  <si>
    <t>SPR Kosken osasto</t>
  </si>
  <si>
    <t>Röda Korset, Sibbo-Sipoo</t>
  </si>
  <si>
    <t>19-09-2024</t>
  </si>
  <si>
    <t>Punainen Risti, Kempeleen osasto</t>
  </si>
  <si>
    <t>SPR Kaustisen osasto</t>
  </si>
  <si>
    <t>Punainen Risti, Asikkalan osasto</t>
  </si>
  <si>
    <t>20-09-2024</t>
  </si>
  <si>
    <t>Röda Korset, Korsholms södra</t>
  </si>
  <si>
    <t>Röda Korset, Munsala avdelning</t>
  </si>
  <si>
    <t>Punainen Risti, Karjalan osasto</t>
  </si>
  <si>
    <t>Punainen Risti, Nakkilan osasto</t>
  </si>
  <si>
    <t>21-09-2024</t>
  </si>
  <si>
    <t>Röda Korset, Korpo-Korppoo</t>
  </si>
  <si>
    <t>SPR Kaskisten osasto</t>
  </si>
  <si>
    <t>22-09-2024</t>
  </si>
  <si>
    <t>Punainen Risti, Rauman osasto</t>
  </si>
  <si>
    <t>Punainen Risti, Lemun osasto</t>
  </si>
  <si>
    <t>Röda Korset, Korsholms norra</t>
  </si>
  <si>
    <t>Punainen Risti, Uusikaupunki</t>
  </si>
  <si>
    <t>23-09-2024</t>
  </si>
  <si>
    <t>Röda Korset, Hitis</t>
  </si>
  <si>
    <t>Röda Korset, Purmo avdelning</t>
  </si>
  <si>
    <t>Röda Korset, Kyrkslätt svenska</t>
  </si>
  <si>
    <t>Punainen Risti, Pyhärannan osasto</t>
  </si>
  <si>
    <t>Röda Korset, Iniö</t>
  </si>
  <si>
    <t>Punainen Risti, Ähtärin osasto</t>
  </si>
  <si>
    <t>Punainen Risti, Rajamäen osasto</t>
  </si>
  <si>
    <t>24-09-2024</t>
  </si>
  <si>
    <t>Punainen Risti, Hattulan osasto</t>
  </si>
  <si>
    <t>SPR Pohjois- ja Keski-Helsinki</t>
  </si>
  <si>
    <t>Röda Korset, Korsnäs avdelning</t>
  </si>
  <si>
    <t>Röda Korset, Larsmo avdelning</t>
  </si>
  <si>
    <t>Röda Korset, Pensala avdelning</t>
  </si>
  <si>
    <t>Röda Korset, Terjärv avdelning</t>
  </si>
  <si>
    <t>Punainen Risti, Länsi-Helsinki</t>
  </si>
  <si>
    <t>FRK Sund avdelning</t>
  </si>
  <si>
    <t>SPR Rantalakeuden osasto</t>
  </si>
  <si>
    <t>Punainen Risti, Porvoon osasto</t>
  </si>
  <si>
    <t>Punainen Risti, Lounais-Espoo</t>
  </si>
  <si>
    <t>Punainen Risti, Luvian osasto</t>
  </si>
  <si>
    <t>Röda Korset, Kimito- Kemiö</t>
  </si>
  <si>
    <t>25-09-2024</t>
  </si>
  <si>
    <t>Punainen Risti, Rantasalmen osasto</t>
  </si>
  <si>
    <t>Röda Korset, Smedsby-Böle avdelning</t>
  </si>
  <si>
    <t>Röda Korset, Åbo svenska avd.</t>
  </si>
  <si>
    <t>Punainen Risti, Hyvinkään osasto</t>
  </si>
  <si>
    <t>Punainen Risti, Mikkelin osasto</t>
  </si>
  <si>
    <t>Punainen Risti, Eurajoen osasto</t>
  </si>
  <si>
    <t>Punainen Risti, Naantalin osasto</t>
  </si>
  <si>
    <t>Punainen Risti, Paimion osasto</t>
  </si>
  <si>
    <t>Punainen Risti, Kouvolan osasto</t>
  </si>
  <si>
    <t>Punainen Risti, Laihian osasto</t>
  </si>
  <si>
    <t>Rantasalmen osasto</t>
  </si>
  <si>
    <t>Punainen Risti, Pomarkun osasto</t>
  </si>
  <si>
    <t>Punainen Risti, Yläneen osasto</t>
  </si>
  <si>
    <t>Punainen Risti, Hämeenlinnan osasto</t>
  </si>
  <si>
    <t>Punainen Risti, Kalannin osasto</t>
  </si>
  <si>
    <t>Punainen Risti, Nilsiän osasto</t>
  </si>
  <si>
    <t>26-09-2024</t>
  </si>
  <si>
    <t>Röda Korset, Närpes</t>
  </si>
  <si>
    <t>Punainen Risti, Uimaharjun osasto</t>
  </si>
  <si>
    <t>Punainen Risti, Jalasjärven osasto</t>
  </si>
  <si>
    <t>Punainen Risti, Simpeleen osasto</t>
  </si>
  <si>
    <t>Reisjärven osasto</t>
  </si>
  <si>
    <t>Röda Korset, Kronoby avdelning</t>
  </si>
  <si>
    <t>Punainen Risti, Maskun osasto</t>
  </si>
  <si>
    <t>Punainen Risti, Suomussalmen osasto</t>
  </si>
  <si>
    <t>SPR Tuusniemen osasto</t>
  </si>
  <si>
    <t>Punainen Risti, Pohjois-Helsinki</t>
  </si>
  <si>
    <t>Kalajoen osasto</t>
  </si>
  <si>
    <t>Punainen Risti, Akaan osasto</t>
  </si>
  <si>
    <t>Punainen Risti, Oriveden osasto</t>
  </si>
  <si>
    <t>Punainen Risti, Kallio-Käpylän osasto</t>
  </si>
  <si>
    <t>SPR Savonlinnan osasto</t>
  </si>
  <si>
    <t>Röda Korset, Ekenäs-Tenala avdelning</t>
  </si>
  <si>
    <t>Punainen Risti, Utajärven osasto</t>
  </si>
  <si>
    <t>Punainen Risti, Mynämäen osasto</t>
  </si>
  <si>
    <t>Punainen Risti, Turun osasto</t>
  </si>
  <si>
    <t>Punainen Risti, Pieksämäen osasto</t>
  </si>
  <si>
    <t>Punainen Risti, Vammalan osasto</t>
  </si>
  <si>
    <t>Punainen Risti, Alastaron osasto</t>
  </si>
  <si>
    <t>Saltvik avdelning</t>
  </si>
  <si>
    <t>Punainen Risti, Mäntän osasto</t>
  </si>
  <si>
    <t>Röda Korset, Malax</t>
  </si>
  <si>
    <t>Röda Korset, Nykarleby</t>
  </si>
  <si>
    <t>Röda Korset, Kvevlax avdelning</t>
  </si>
  <si>
    <t>Punainen Risti, Tikkurilan osasto</t>
  </si>
  <si>
    <t>Punainen Risti, Keski-Espoo</t>
  </si>
  <si>
    <t>Röda Korset, Björköby avdelning</t>
  </si>
  <si>
    <t>Punainen Risti, Laitilan osasto</t>
  </si>
  <si>
    <t>Punainen Risti, Punkalaidun</t>
  </si>
  <si>
    <t>Punainen Risti, Vaasan suom. osasto</t>
  </si>
  <si>
    <t>Röda Korset, Vasa svenska avd.</t>
  </si>
  <si>
    <t>SPR Karkkilan osasto</t>
  </si>
  <si>
    <t>Röda Korset, Mariehamns avdelning</t>
  </si>
  <si>
    <t>Punainen Risti, Pellon osasto</t>
  </si>
  <si>
    <t>Punainen Risti, Itä-Helsinki</t>
  </si>
  <si>
    <t>Punainen Risti, Nastolan osasto</t>
  </si>
  <si>
    <t>SPR Kittilän osasto</t>
  </si>
  <si>
    <t>Punainen Risti, Ristiinan osasto</t>
  </si>
  <si>
    <t>Röda Korset, Replot avdelning</t>
  </si>
  <si>
    <t>Punainen Risti, Kuusamon osasto</t>
  </si>
  <si>
    <t>Punainen Risti, Mäntsälän osasto</t>
  </si>
  <si>
    <t>Röda Korset, Sundom avdelning</t>
  </si>
  <si>
    <t>Punainen Risti, Lapin osasto</t>
  </si>
  <si>
    <t>Punainen Risti, Lohjan osasto</t>
  </si>
  <si>
    <t>Punainen Risti, Lammi-Tuuloksen osasto</t>
  </si>
  <si>
    <t>Röda Korset, Parainen-Pargas</t>
  </si>
  <si>
    <t>SPR Rautavaaran osasto</t>
  </si>
  <si>
    <t>Röda Korset, Kristinestads sv. avdelning</t>
  </si>
  <si>
    <t>Punainen Risti, Jokioisten osasto</t>
  </si>
  <si>
    <t>Punainen Risti, Kaarinan osasto</t>
  </si>
  <si>
    <t>Punainen Risti, Forssan osasto</t>
  </si>
  <si>
    <t>SPR Kokkolan osasto</t>
  </si>
  <si>
    <t>Punainen Risti, Pudasjärven osasto</t>
  </si>
  <si>
    <t>Punainen Risti, Ulvilan osasto</t>
  </si>
  <si>
    <t>Punainen Risti, Karstulan osasto</t>
  </si>
  <si>
    <t>Punainen Risti, Virtain osasto</t>
  </si>
  <si>
    <t>Vihannin osasto</t>
  </si>
  <si>
    <t>Punainen Risti, Haapamäki-Pihlajavesi</t>
  </si>
  <si>
    <t>SPR Ahmovaaran osasto 4501</t>
  </si>
  <si>
    <t>Punainen Risti, Raision osasto</t>
  </si>
  <si>
    <t>Punainen Risti, Kauniainen-Grankulla</t>
  </si>
  <si>
    <t>Punainen Risti, Helsinki ja Uusimaa</t>
  </si>
  <si>
    <t>Punainen Risti, Noormarkun osasto</t>
  </si>
  <si>
    <t>Röda Korset, Karleby svenska avdelning</t>
  </si>
  <si>
    <t>Punainen Risti, Vesilahden osasto</t>
  </si>
  <si>
    <t>Röda Korset, Tjöck avdelning</t>
  </si>
  <si>
    <t>Punainen Risti, Muhoksen osasto</t>
  </si>
  <si>
    <t>Punainen Risti, Jyväskylän osasto</t>
  </si>
  <si>
    <t>Punainen Risti, Lempäälän osasto</t>
  </si>
  <si>
    <t>Punainen Risti, Isonkyrön osasto</t>
  </si>
  <si>
    <t>Punainen Risti, Karjaa-Pohja</t>
  </si>
  <si>
    <t>Punainen Risti, Porin osasto</t>
  </si>
  <si>
    <t>Röda Korset, Lappträsk avdelning</t>
  </si>
  <si>
    <t>Punainen Risti, Auran osasto</t>
  </si>
  <si>
    <t>Punainen Risti, Hollolan osasto</t>
  </si>
  <si>
    <t>Röda Korset, Petalax avdelning</t>
  </si>
  <si>
    <t>Punainen Risti, Pietarsaaren osasto</t>
  </si>
  <si>
    <t>Punainen Risti, Loviisan seudun osasto</t>
  </si>
  <si>
    <t>Punainen Risti, Länsi-Vantaa</t>
  </si>
  <si>
    <t>Punainen Risti, Hyrynsalmi</t>
  </si>
  <si>
    <t>Röda Korset, Solf avdelning</t>
  </si>
  <si>
    <t>Punainen Risti, Outokummun osasto</t>
  </si>
  <si>
    <t>Punainen Risti, Sääksjärven osasto</t>
  </si>
  <si>
    <t>Punainen Risti, Inarin osasto</t>
  </si>
  <si>
    <t>Punainen Risti, Herttoniemen osasto</t>
  </si>
  <si>
    <t>Punainen Risti, Joensuun osasto</t>
  </si>
  <si>
    <t>Punainen Risti, Kangasalan osasto</t>
  </si>
  <si>
    <t>Punainen Risti, Muonion osasto</t>
  </si>
  <si>
    <t>Punainen Risti, Nokian osasto</t>
  </si>
  <si>
    <t>Punainen Risti, Haminan osasto</t>
  </si>
  <si>
    <t>Punainen Risti, Keuruun osasto</t>
  </si>
  <si>
    <t>Punainen Risti, Pälkäneen osasto</t>
  </si>
  <si>
    <t>Janakkalan osasto</t>
  </si>
  <si>
    <t>Punainen Risti, Iisalmen osasto</t>
  </si>
  <si>
    <t>Punainen Risti, Laajasalon osasto</t>
  </si>
  <si>
    <t>Punainen Risti, Tohmajärven osasto</t>
  </si>
  <si>
    <t>Röda Korset, Åboland Turunmaa</t>
  </si>
  <si>
    <t>Röda Korset, Jakobstads avdelning</t>
  </si>
  <si>
    <t>Punainen Risti, Rovaniemen osasto</t>
  </si>
  <si>
    <t>Punainen Risti, Keravan osasto</t>
  </si>
  <si>
    <t>Punainen Risti, Taivalkosken osasto</t>
  </si>
  <si>
    <t>27-09-2024</t>
  </si>
  <si>
    <t>Röda Korset, Gamla Vasa</t>
  </si>
  <si>
    <t>Röda Korset, Vörå avdelning</t>
  </si>
  <si>
    <t>Punainen Risti, Savitaipale</t>
  </si>
  <si>
    <t>Punainen Risti, Euran osasto</t>
  </si>
  <si>
    <t>FRK Geta avdelning</t>
  </si>
  <si>
    <t>Punainen Risti, Polvijärven osasto</t>
  </si>
  <si>
    <t>Punainen Risti, Kurikan osasto</t>
  </si>
  <si>
    <t>SPR Hauhon osasto</t>
  </si>
  <si>
    <t>Punainen Risti, Kauhavan osasto</t>
  </si>
  <si>
    <t>Punainen Risti, Siilinjärven osasto</t>
  </si>
  <si>
    <t>Punainen Risti, Huittisten osasto</t>
  </si>
  <si>
    <t>Pielaveden osasto</t>
  </si>
  <si>
    <t>Punainen Risti, Nousiaisten osasto</t>
  </si>
  <si>
    <t>Ilomantsin osasto</t>
  </si>
  <si>
    <t>Punainen Risti, Teuvan osasto</t>
  </si>
  <si>
    <t>Punainen Risti, Seinäjoen osasto</t>
  </si>
  <si>
    <t>Punainen Risti, Maaria-Paattisten osasto</t>
  </si>
  <si>
    <t>Punainen Risti, Valkeakosken osasto</t>
  </si>
  <si>
    <t>Punainen Risti, Oulaisten osasto</t>
  </si>
  <si>
    <t>Punainen Risti, Lahden alue</t>
  </si>
  <si>
    <t>Punainen Risti, Lapinlahden osasto</t>
  </si>
  <si>
    <t>Punainen Risti, Joroisten osasto</t>
  </si>
  <si>
    <t>Punainen Risti, Kuusankoski</t>
  </si>
  <si>
    <t>Röda Korset, Nedervetil</t>
  </si>
  <si>
    <t>SPR Petäjäveden osasto</t>
  </si>
  <si>
    <t>Punainen Risti, Meri-Lapin osasto</t>
  </si>
  <si>
    <t>Punainen Risti, Evijärven osasto</t>
  </si>
  <si>
    <t>Punainen Risti, Kokemäen osasto</t>
  </si>
  <si>
    <t>Punainen Risti, Kauhajoen osasto</t>
  </si>
  <si>
    <t>Punainen Risti, Riihimäen osasto</t>
  </si>
  <si>
    <t>Punainen Risti, Tervakosken osasto</t>
  </si>
  <si>
    <t>Punainen Risti, Imatran osasto</t>
  </si>
  <si>
    <t>Punainen Risti, Alajärven osasto</t>
  </si>
  <si>
    <t>SPR Ruoveden osasto</t>
  </si>
  <si>
    <t>Röda Korset, Bergö avdelning</t>
  </si>
  <si>
    <t>Punainen Risti, Kerimäen osasto</t>
  </si>
  <si>
    <t>Punainen Risti, Korpilahden osasto</t>
  </si>
  <si>
    <t>Punainen Risti, Ruissalon osasto</t>
  </si>
  <si>
    <t>Punainen Risti, Mouhijärven osasto</t>
  </si>
  <si>
    <t>Punainen Risti, Kärsämäen osasto</t>
  </si>
  <si>
    <t>Hailuodon osasto</t>
  </si>
  <si>
    <t>Punainen Risti, Sodankylän osasto</t>
  </si>
  <si>
    <t>SPR Parikkalan osasto</t>
  </si>
  <si>
    <t>Punainen Risti, Jurvan osasto</t>
  </si>
  <si>
    <t>Punainen Risti, Vimpelin osasto</t>
  </si>
  <si>
    <t>Punainen Risti, Pelkosenniemi-Savukoski</t>
  </si>
  <si>
    <t>Punainen Risti, Myrskylän osasto</t>
  </si>
  <si>
    <t>Röda Korset, Österbottens svenska distr.</t>
  </si>
  <si>
    <t>28-09-2024</t>
  </si>
  <si>
    <t>Punainen Risti, Inkoon osasto</t>
  </si>
  <si>
    <t>Punainen Risti, Puolangan osasto</t>
  </si>
  <si>
    <t>Röda Korset, Dragsfjärd</t>
  </si>
  <si>
    <t>Punainen Risti, Teiskon osasto</t>
  </si>
  <si>
    <t>Punainen Risti, Kaavin osasto</t>
  </si>
  <si>
    <t>Punainen Risti, Kangasniemen osasto</t>
  </si>
  <si>
    <t>Röda Korset, Lappfjärd-Härkmeri</t>
  </si>
  <si>
    <t>SPR Orimattilan osasto</t>
  </si>
  <si>
    <t>Punainen Risti, Loimaan osasto</t>
  </si>
  <si>
    <t>Punainen Risti, Sauvo-Karunan osasto</t>
  </si>
  <si>
    <t>Punainen Risti, Tyrnävän osasto</t>
  </si>
  <si>
    <t>29-09-2024</t>
  </si>
  <si>
    <t>Röda Korset, Västanfjärd avdelning</t>
  </si>
  <si>
    <t>30-09-2024</t>
  </si>
  <si>
    <t>Röda Korset, Maxmo avdelning</t>
  </si>
  <si>
    <t>Tilitysraportti</t>
  </si>
  <si>
    <t>Y-Tunnus</t>
  </si>
  <si>
    <t>01169887</t>
  </si>
  <si>
    <t>Yritys</t>
  </si>
  <si>
    <t>SUOMEN PUNAINEN RISTI</t>
  </si>
  <si>
    <t>Alkaen</t>
  </si>
  <si>
    <t>01-09-2024</t>
  </si>
  <si>
    <t>Päättyen</t>
  </si>
  <si>
    <t>01-10-2024</t>
  </si>
  <si>
    <t>Myyntiraportti</t>
  </si>
  <si>
    <t>Yrityksen nimi</t>
  </si>
  <si>
    <t>Suomen Punainen Risti</t>
  </si>
  <si>
    <t>Y-tunnus</t>
  </si>
  <si>
    <t>Jakso:</t>
  </si>
  <si>
    <t>Myynti työntekijöittäin</t>
  </si>
  <si>
    <t>Sisältää ALV:n (EUR)</t>
  </si>
  <si>
    <t>Myyntitapahtumien määrä</t>
  </si>
  <si>
    <t>Keskimääräinen myyntisumma (EUR)</t>
  </si>
  <si>
    <t>Esbo svenska avdelning Finlands Röda Kors</t>
  </si>
  <si>
    <t>Tampereen osasto Suomen Punainen Risti</t>
  </si>
  <si>
    <t>Kehä-Espoon osasto Suomen Punainen Risti</t>
  </si>
  <si>
    <t>Teiskon osasto Suomen Punainen Risti</t>
  </si>
  <si>
    <t>Hirvensalmen osasto Suomen Punainen Risti</t>
  </si>
  <si>
    <t>Vasa avdelning Finlands Röda Kors</t>
  </si>
  <si>
    <t>Mariehamns avdelning Finlands Röda Kors</t>
  </si>
  <si>
    <t>Korpo avdelning Finlands Röda Kors</t>
  </si>
  <si>
    <t>Pielaveden osasto Suomen Punainen Risti</t>
  </si>
  <si>
    <t>Kimito avdelning Finlands Röda Kors</t>
  </si>
  <si>
    <t>Finströms avdelning Finlands Röda Kors</t>
  </si>
  <si>
    <t>Iisalmen osasto Suomen Punainen Risti</t>
  </si>
  <si>
    <t>Mikkelin osasto Suomen Punainen Risti</t>
  </si>
  <si>
    <t>Uimaharjun osasto Suomen Punainen Risti</t>
  </si>
  <si>
    <t>Turun osasto Suomen Punainen Risti</t>
  </si>
  <si>
    <t>Siilinjärven osasto Suomen Punainen Risti</t>
  </si>
  <si>
    <t>Keski-Espoon osasto Suomen Punainen Risti</t>
  </si>
  <si>
    <t>Muuramen osasto Suomen Punainen Risti</t>
  </si>
  <si>
    <t>Sunds avdelning Finlands Röda Kors</t>
  </si>
  <si>
    <t>SPR Keskustoimisto Nälkäpäivä-keräys</t>
  </si>
  <si>
    <t>Virolahti-Miehikkälän osasto Suomen Punainen Risti</t>
  </si>
  <si>
    <t>Pieksämäen osasto Suomen Punainen Risti</t>
  </si>
  <si>
    <t>Ruoveden osasto Suomen Punainen Risti</t>
  </si>
  <si>
    <t>Hämeenkyrön osasto Suomen Punainen Risti</t>
  </si>
  <si>
    <t>Haminan osasto Suomen Punainen Risti</t>
  </si>
  <si>
    <t>Orimattilan osasto Suomen Punainen Risti</t>
  </si>
  <si>
    <t>Puolangan osasto Suomen Punainen Risti</t>
  </si>
  <si>
    <t>Ristiinan osasto Suomen Punainen Risti</t>
  </si>
  <si>
    <t>Pirkkalan osasto Suomen Punainen Risti</t>
  </si>
  <si>
    <t>Saarijärven osasto Suomen Punainen Risti</t>
  </si>
  <si>
    <t>Vesilahden osasto Suomen Punainen Risti</t>
  </si>
  <si>
    <t>Kauhajoen osasto Suomen Punainen Risti</t>
  </si>
  <si>
    <t>Hailuodon osasto Suomen Punainen Risti</t>
  </si>
  <si>
    <t>Savo-Karjalan piiri Suomen Punainen Risti</t>
  </si>
  <si>
    <t>Åbolands distrikt Finlands Röda Kors</t>
  </si>
  <si>
    <t>Rauman osasto Suomen Punainen Risti</t>
  </si>
  <si>
    <t>Kaakkois-Suomen piiri Suomen Punainen Risti</t>
  </si>
  <si>
    <t>Seinäjoen osasto Punainen Risti</t>
  </si>
  <si>
    <t>Kurikan osasto Suomen Punainen Risti</t>
  </si>
  <si>
    <t>Savitaipaleen osasto Suomen Punainen Risti</t>
  </si>
  <si>
    <t>Pargas avdelning Finlands Röda Kors</t>
  </si>
  <si>
    <t>Kerimäen osasto Suomen Punainen Risti</t>
  </si>
  <si>
    <t>Länsi-Vantaan osasto Suomen Punainen Risti</t>
  </si>
  <si>
    <t>Hämeen piiri Suomen Punainen Risti</t>
  </si>
  <si>
    <t>Suomen Punainen Risti Keskustoimisto Helsinki</t>
  </si>
  <si>
    <t>Anu Liikanen</t>
  </si>
  <si>
    <t>Zettle-maksut yhteensä</t>
  </si>
  <si>
    <t>Piirin nimi</t>
  </si>
  <si>
    <t>Osaston nimi</t>
  </si>
  <si>
    <t>Projektin nimi</t>
  </si>
  <si>
    <t>Tuotteen nimi</t>
  </si>
  <si>
    <t>Maksupäivämäärä</t>
  </si>
  <si>
    <t>Helsingin ja Uudenmaan piiri</t>
  </si>
  <si>
    <t>Osastojen Kara</t>
  </si>
  <si>
    <t>FRK Ingå avdelning</t>
  </si>
  <si>
    <t>Nälkäpäivä</t>
  </si>
  <si>
    <t>Nälkäpäivä OD</t>
  </si>
  <si>
    <t>SPR Kehä-Espoon osasto</t>
  </si>
  <si>
    <t>SPR Keski-Espoon osasto</t>
  </si>
  <si>
    <t>SPR Pukkilan osasto</t>
  </si>
  <si>
    <t>SPR Suomenlinnan osasto</t>
  </si>
  <si>
    <t>Hämeen piiri</t>
  </si>
  <si>
    <t>SPR Akaan osasto</t>
  </si>
  <si>
    <t>SPR Asikkalan osasto</t>
  </si>
  <si>
    <t>SPR Hollolan osasto</t>
  </si>
  <si>
    <t>SPR Juupajoen osasto</t>
  </si>
  <si>
    <t>SPR Kurun osasto</t>
  </si>
  <si>
    <t>SPR Lahden alueen osasto</t>
  </si>
  <si>
    <t>SPR Tammelan osasto</t>
  </si>
  <si>
    <t>SPR Tampereen osasto</t>
  </si>
  <si>
    <t>Kaakkois-Suomen piiri</t>
  </si>
  <si>
    <t>SPR Anttolan osasto</t>
  </si>
  <si>
    <t>SPR Elimäen osasto</t>
  </si>
  <si>
    <t>SPR Mikkelin osasto</t>
  </si>
  <si>
    <t>SPR Pieksämäen osasto</t>
  </si>
  <si>
    <t>SPR Punkaharjun osasto</t>
  </si>
  <si>
    <t>SPR Rantasalmen osasto</t>
  </si>
  <si>
    <t>SPR Ristiinan osasto</t>
  </si>
  <si>
    <t>Lapin piiri</t>
  </si>
  <si>
    <t>SPR Kolarin osasto</t>
  </si>
  <si>
    <t>SPR Tornion osasto</t>
  </si>
  <si>
    <t>Länsi-Suomen piiri</t>
  </si>
  <si>
    <t>SPR Äänekosken osasto</t>
  </si>
  <si>
    <t>SPR Kouran osasto</t>
  </si>
  <si>
    <t>SPR Kyyjärven osasto</t>
  </si>
  <si>
    <t>SPR Soinin osasto</t>
  </si>
  <si>
    <t>SPR Vaasa suom. osasto</t>
  </si>
  <si>
    <t>SPR Viitasaaren osasto</t>
  </si>
  <si>
    <t>Oulun piiri</t>
  </si>
  <si>
    <t>SPR Alavieskan osasto</t>
  </si>
  <si>
    <t>SPR Kalajoen osasto</t>
  </si>
  <si>
    <t>SPR Oulun osasto</t>
  </si>
  <si>
    <t>SPR Pudasjärven osasto</t>
  </si>
  <si>
    <t>SPR Vihannin osasto</t>
  </si>
  <si>
    <t>Satakunnan piiri</t>
  </si>
  <si>
    <t>SPR Eurajoen osasto</t>
  </si>
  <si>
    <t>SPR Lavian osasto</t>
  </si>
  <si>
    <t>SPR Mouhijärven osasto</t>
  </si>
  <si>
    <t>SPR Nakkilan osasto</t>
  </si>
  <si>
    <t>SPR Punkalaitumen osasto</t>
  </si>
  <si>
    <t>SPR Ulvilan osasto</t>
  </si>
  <si>
    <t>Savo-Karjalan piiri</t>
  </si>
  <si>
    <t>SPR Kaavin osasto</t>
  </si>
  <si>
    <t>SPR Kuopion osasto</t>
  </si>
  <si>
    <t>SPR Leppävirran osasto</t>
  </si>
  <si>
    <t>SPR Lieksan osasto</t>
  </si>
  <si>
    <t>SPR Siilinjärven osasto</t>
  </si>
  <si>
    <t>SPR Tuupovaaran osasto</t>
  </si>
  <si>
    <t>SPR Ylämyllyn osasto</t>
  </si>
  <si>
    <t>Varsinais-Suomen piiri</t>
  </si>
  <si>
    <t>SPR Mynämäen osasto</t>
  </si>
  <si>
    <t>SPR Ruissalon osasto</t>
  </si>
  <si>
    <t>SPR Turun osasto</t>
  </si>
  <si>
    <t>Åbolands distrikt</t>
  </si>
  <si>
    <t>FRK Åbo svenska avdelning</t>
  </si>
  <si>
    <t>FRK Hitis avdelning</t>
  </si>
  <si>
    <t>FRK Houtskär avdelning</t>
  </si>
  <si>
    <t>FRK Västanfjärd avdelning</t>
  </si>
  <si>
    <t>Ålands distrikt</t>
  </si>
  <si>
    <t>FRK Jomala avdelning</t>
  </si>
  <si>
    <t>FRK Lemland avdelning</t>
  </si>
  <si>
    <t>Österbottens svenska distrikt</t>
  </si>
  <si>
    <t>FRK Bergö avdelning</t>
  </si>
  <si>
    <t>FRK Esse avdelning</t>
  </si>
  <si>
    <t>FRK Korsholms norra avdelning</t>
  </si>
  <si>
    <t>FRK Korsholms södra avdelning</t>
  </si>
  <si>
    <t>FRK Larsmo avdelning</t>
  </si>
  <si>
    <t>FRK Munsala avdelning</t>
  </si>
  <si>
    <t>FRK Nykarleby avdelning</t>
  </si>
  <si>
    <t>FRK Oravais svenska avdelning</t>
  </si>
  <si>
    <t>FRK Pensala avdelning</t>
  </si>
  <si>
    <t>FRK Pörtom avdelning</t>
  </si>
  <si>
    <t>FRK Purmo avdelning</t>
  </si>
  <si>
    <t>FRK Solf avdelning</t>
  </si>
  <si>
    <t>FRK Sundom avdelning</t>
  </si>
  <si>
    <t>FRK Terjärv avdelning</t>
  </si>
  <si>
    <t>FRK Grankulla avdelning-SPR Kauniaisten osasto</t>
  </si>
  <si>
    <t>FRK Karis-Pojo avdelning-SPR Karjaan-Pohjan osasto</t>
  </si>
  <si>
    <t>SPR Laajasalon osasto</t>
  </si>
  <si>
    <t>SPR Pohjois- ja Keski-Helsingin osasto</t>
  </si>
  <si>
    <t>SPR Rajamäen osasto</t>
  </si>
  <si>
    <t>FRK Sibbo avdelning-SPR Sipoon osasto</t>
  </si>
  <si>
    <t>SPR Hyvinkään osasto</t>
  </si>
  <si>
    <t>SPR Herttoniemen osasto</t>
  </si>
  <si>
    <t>FRK Kyrkslätt svenska avdelning</t>
  </si>
  <si>
    <t>SPR Mäntsälän osasto</t>
  </si>
  <si>
    <t>SPR Heinolan osasto</t>
  </si>
  <si>
    <t>SPR Kangasalan osasto</t>
  </si>
  <si>
    <t>SPR Lopen osasto</t>
  </si>
  <si>
    <t>SPR Tervakosken osasto</t>
  </si>
  <si>
    <t>SPR Hämeenkyrön osasto</t>
  </si>
  <si>
    <t>SPR Kuhmoisten osasto</t>
  </si>
  <si>
    <t>SPR Länsi-Teiskon osasto</t>
  </si>
  <si>
    <t>SPR Sääksjärven osasto</t>
  </si>
  <si>
    <t>SPR Urjalan osasto</t>
  </si>
  <si>
    <t>SPR Forssan osasto</t>
  </si>
  <si>
    <t>SPR Virtain osasto</t>
  </si>
  <si>
    <t>SPR Savitaipaleen osasto</t>
  </si>
  <si>
    <t>SPR Mäntyharjun osasto</t>
  </si>
  <si>
    <t>SPR Rautjärven osasto</t>
  </si>
  <si>
    <t>SPR Kerimäen osasto</t>
  </si>
  <si>
    <t>SPR Pertunmaan osasto</t>
  </si>
  <si>
    <t>SPR Simpeleen osasto</t>
  </si>
  <si>
    <t>SPR Inarin osasto</t>
  </si>
  <si>
    <t>SPR Muonion osasto</t>
  </si>
  <si>
    <t>SPR Pelkosenniemen-Savukosken osasto</t>
  </si>
  <si>
    <t>SPR Pellon osasto</t>
  </si>
  <si>
    <t>SPR Kauhavan osasto</t>
  </si>
  <si>
    <t>SPR Lestijoen osasto</t>
  </si>
  <si>
    <t>SPR Saarijärven osasto</t>
  </si>
  <si>
    <t>SPR Seinäjoen osasto</t>
  </si>
  <si>
    <t>SPR Kauhajoen osasto</t>
  </si>
  <si>
    <t>SPR Kurikan osasto</t>
  </si>
  <si>
    <t>SPR Lappajärven osasto</t>
  </si>
  <si>
    <t>SPR Pietarsaari suom. osasto</t>
  </si>
  <si>
    <t>SPR Jämsän osasto</t>
  </si>
  <si>
    <t>SPR Hailuodon osasto</t>
  </si>
  <si>
    <t>SPR Kärsämäen osasto</t>
  </si>
  <si>
    <t>SPR Kuusamon osasto</t>
  </si>
  <si>
    <t>SPR Puolangan osasto</t>
  </si>
  <si>
    <t>SPR Tyrnävän osasto</t>
  </si>
  <si>
    <t>SPR Ylivieskan osasto</t>
  </si>
  <si>
    <t>SPR Muhoksen osasto</t>
  </si>
  <si>
    <t>SPR Suomussalmen osasto</t>
  </si>
  <si>
    <t>SPR Utajärven osasto</t>
  </si>
  <si>
    <t>SPR Yli-Iin osasto</t>
  </si>
  <si>
    <t>SPR Säkylän osasto</t>
  </si>
  <si>
    <t>SPR Rautalammin osasto</t>
  </si>
  <si>
    <t>SPR Tervon osasto</t>
  </si>
  <si>
    <t>SPR Airakselan osasto</t>
  </si>
  <si>
    <t>SPR Uimaharjun osasto</t>
  </si>
  <si>
    <t>SPR Kiihtelysvaaran osasto</t>
  </si>
  <si>
    <t>SPR Merimaskun osasto</t>
  </si>
  <si>
    <t>SPR Salon osasto</t>
  </si>
  <si>
    <t>SPR Kaarinan osasto</t>
  </si>
  <si>
    <t>SPR Taivassalon osasto</t>
  </si>
  <si>
    <t>SPR Kustavin osasto</t>
  </si>
  <si>
    <t>SPR Lemun osasto</t>
  </si>
  <si>
    <t>SPR Pöytyän osasto</t>
  </si>
  <si>
    <t>SPR Alastaron osasto</t>
  </si>
  <si>
    <t>SPR Sauvo-Karunan osasto</t>
  </si>
  <si>
    <t>SPR Laitilan osasto</t>
  </si>
  <si>
    <t>SPR Nousiaisten osasto</t>
  </si>
  <si>
    <t>SPR Uudenkaupungin osasto</t>
  </si>
  <si>
    <t>FRK Dragsfjärds avdelning</t>
  </si>
  <si>
    <t>FRK Iniö avdelning</t>
  </si>
  <si>
    <t>FRK Kimito avdelning-SPR Kemiön osasto</t>
  </si>
  <si>
    <t>FRK Pargas avdelning-SPR Paraisten osasto</t>
  </si>
  <si>
    <t>FRK Korpo avdelning-SPR Korppoon osasto</t>
  </si>
  <si>
    <t>FRK Malax avdelning</t>
  </si>
  <si>
    <t>FRK Kristinestads svenska avdelning</t>
  </si>
  <si>
    <t>FRK Petalax avdelning</t>
  </si>
  <si>
    <t>FRK Karleby svenska avdelning</t>
  </si>
  <si>
    <t>FRK Kvevlax avdelning</t>
  </si>
  <si>
    <t>FRK Vasa svenska avdelning</t>
  </si>
  <si>
    <t>02-10-2024</t>
  </si>
  <si>
    <t>03-10-2024</t>
  </si>
  <si>
    <t>04-10-2024</t>
  </si>
  <si>
    <t>05-10-2024</t>
  </si>
  <si>
    <t>Röda Korset, Oravais avdelning</t>
  </si>
  <si>
    <t>06-10-2024</t>
  </si>
  <si>
    <t>07-10-2024</t>
  </si>
  <si>
    <t>08-10-2024</t>
  </si>
  <si>
    <t>Punainen Risti, Merikarvian osasto</t>
  </si>
  <si>
    <t>09-10-2024</t>
  </si>
  <si>
    <t>FRK Esbo svenska avdelning</t>
  </si>
  <si>
    <t>SPR Itä-Helsingin osasto</t>
  </si>
  <si>
    <t>SPR Kontulan osasto</t>
  </si>
  <si>
    <t>SPR Länsi-Vantaan osasto</t>
  </si>
  <si>
    <t>SPR Lohjan osasto</t>
  </si>
  <si>
    <t>SPR Tikkurilan osasto</t>
  </si>
  <si>
    <t>SPR Korson osasto</t>
  </si>
  <si>
    <t>SPR Lounais-Espoon osasto</t>
  </si>
  <si>
    <t>SPR Teiskon osasto</t>
  </si>
  <si>
    <t>SPR Valkeakosken osasto</t>
  </si>
  <si>
    <t>SPR Janakkalan osasto</t>
  </si>
  <si>
    <t>SPR Jokioisten osasto</t>
  </si>
  <si>
    <t>SPR Lammi-Tuuloksen osasto</t>
  </si>
  <si>
    <t>SPR Lempäälän osasto</t>
  </si>
  <si>
    <t>SPR Aitoon osasto</t>
  </si>
  <si>
    <t>SPR Hämeenlinnan osasto</t>
  </si>
  <si>
    <t>SPR Ypäjän osasto</t>
  </si>
  <si>
    <t>SPR Iitin osasto</t>
  </si>
  <si>
    <t>SPR Kotkan osasto</t>
  </si>
  <si>
    <t>SPR Virolahti-Miehikkälän osasto</t>
  </si>
  <si>
    <t>SPR Hirvensalmen osasto</t>
  </si>
  <si>
    <t>SPR Meri-Lapin osasto</t>
  </si>
  <si>
    <t>SPR Posion osasto</t>
  </si>
  <si>
    <t>SPR Ähtärin osasto</t>
  </si>
  <si>
    <t>SPR Perhon osasto</t>
  </si>
  <si>
    <t>SPR Jyväskylän osasto</t>
  </si>
  <si>
    <t>SPR Laihian osasto</t>
  </si>
  <si>
    <t>SPR Uuraisten osasto</t>
  </si>
  <si>
    <t>SPR Evijärven osasto</t>
  </si>
  <si>
    <t>SPR Taivalkosken osasto</t>
  </si>
  <si>
    <t>SPR Hyrynsalmen osasto</t>
  </si>
  <si>
    <t>SPR Kuhmon osasto</t>
  </si>
  <si>
    <t>SPR Kajaanin osasto</t>
  </si>
  <si>
    <t>SPR Kokemäen osasto</t>
  </si>
  <si>
    <t>SPR Köyliön osasto</t>
  </si>
  <si>
    <t>SPR Kiuruveden osasto</t>
  </si>
  <si>
    <t>SPR Lapinlahden osasto</t>
  </si>
  <si>
    <t>SPR Iisalmen osasto</t>
  </si>
  <si>
    <t>SPR Ilomantsin osasto</t>
  </si>
  <si>
    <t>SPR Joensuun osasto</t>
  </si>
  <si>
    <t>SPR Kiteen osasto</t>
  </si>
  <si>
    <t>SPR Nurmeksen osasto</t>
  </si>
  <si>
    <t>SPR Pielaveden osasto</t>
  </si>
  <si>
    <t>SPR Sonkajärven osasto</t>
  </si>
  <si>
    <t>SPR Varpaisjärven osasto</t>
  </si>
  <si>
    <t>SPR Viinijärven osasto</t>
  </si>
  <si>
    <t>SPR Paimion osasto</t>
  </si>
  <si>
    <t>SPR Maaria-Paattisten osasto</t>
  </si>
  <si>
    <t>SPR Pyhärannan osasto</t>
  </si>
  <si>
    <t>SPR Oripään osasto</t>
  </si>
  <si>
    <t>SPR Karinaisten osasto</t>
  </si>
  <si>
    <t>SPR Kodisjoen osasto</t>
  </si>
  <si>
    <t>FRK Sottunga avdelning</t>
  </si>
  <si>
    <t>FRK Finström avdelning</t>
  </si>
  <si>
    <t>FRK Saltvik avdelning</t>
  </si>
  <si>
    <t>FRK Mariehamn avdelning</t>
  </si>
  <si>
    <t>FRK Gamla Vasa svenska avdelning</t>
  </si>
  <si>
    <t>FRK Replot avdelning</t>
  </si>
  <si>
    <t>FRK Smedsby-Böle avdelning</t>
  </si>
  <si>
    <t>FRK Kronoby avdelning</t>
  </si>
  <si>
    <t>Punainen Risti, Kannuksen osasto</t>
  </si>
  <si>
    <t>10-10-2024</t>
  </si>
  <si>
    <t>11-10-2024</t>
  </si>
  <si>
    <t>12-10-2024</t>
  </si>
  <si>
    <t>13-10-2024</t>
  </si>
  <si>
    <t>14-10-2024</t>
  </si>
  <si>
    <t xml:space="preserve">HUOM! Jokainen päivä näkyy omalla rivillään. Valitse siis kohdasta Maksupisteen nimi oma osastosi ja laske yhteen eri myyntipäivien summat. </t>
  </si>
  <si>
    <t>SPR Jokela-Nuppulinnan osasto</t>
  </si>
  <si>
    <t>SPR Keravan osasto</t>
  </si>
  <si>
    <t>SPR Lapinjärven osasto</t>
  </si>
  <si>
    <t>SPR Vihdin osasto</t>
  </si>
  <si>
    <t>SPR Kuhmalahden osasto</t>
  </si>
  <si>
    <t>SPR Luopioisten osasto</t>
  </si>
  <si>
    <t>SPR Hattulan osasto</t>
  </si>
  <si>
    <t>SPR Oriveden osasto</t>
  </si>
  <si>
    <t>SPR Pirkkalan osasto</t>
  </si>
  <si>
    <t>SPR Riihimäen osasto</t>
  </si>
  <si>
    <t>SPR Joroisten osasto</t>
  </si>
  <si>
    <t>SPR Kangasniemen osasto</t>
  </si>
  <si>
    <t>SPR Haminan osasto</t>
  </si>
  <si>
    <t>SPR Imatran osasto</t>
  </si>
  <si>
    <t>SPR Juvan osasto</t>
  </si>
  <si>
    <t>SPR Karhulan osasto</t>
  </si>
  <si>
    <t>SPR Kouvolan osasto</t>
  </si>
  <si>
    <t>SPR Lappeenrannan osasto</t>
  </si>
  <si>
    <t>SPR Ranuan osasto</t>
  </si>
  <si>
    <t>SPR Kemijärven osasto</t>
  </si>
  <si>
    <t>SPR Rovaniemen osasto</t>
  </si>
  <si>
    <t>SPR Sallan osasto</t>
  </si>
  <si>
    <t>SPR Tervolan osasto</t>
  </si>
  <si>
    <t>SPR Haapamäki-Pihlajaveden osasto</t>
  </si>
  <si>
    <t>SPR Keuruun osasto</t>
  </si>
  <si>
    <t>SPR Kinnulan osasto</t>
  </si>
  <si>
    <t>SPR Isokyrön osasto</t>
  </si>
  <si>
    <t>SPR Lehtimäen osasto</t>
  </si>
  <si>
    <t>SPR Teuvan osasto</t>
  </si>
  <si>
    <t>SPR Pyhäjärven osasto</t>
  </si>
  <si>
    <t>SPR Iin osasto</t>
  </si>
  <si>
    <t>SPR Kiimingin osasto</t>
  </si>
  <si>
    <t>SPR Reisjärven osasto</t>
  </si>
  <si>
    <t>SPR Ikaalisten osasto</t>
  </si>
  <si>
    <t>SPR Lapin osasto</t>
  </si>
  <si>
    <t>SPR Luvian osasto</t>
  </si>
  <si>
    <t>SPR Euran osasto</t>
  </si>
  <si>
    <t>SPR Hinnerjoen osasto</t>
  </si>
  <si>
    <t>SPR Huittisten osasto</t>
  </si>
  <si>
    <t>SPR Heinäveden osasto</t>
  </si>
  <si>
    <t>SPR Juuan osasto</t>
  </si>
  <si>
    <t>SPR Kontiolahden osasto</t>
  </si>
  <si>
    <t>SPR Liperin osasto</t>
  </si>
  <si>
    <t>SPR Outokummun osasto</t>
  </si>
  <si>
    <t>SPR Tikkalan osasto</t>
  </si>
  <si>
    <t>SPR Tohmajärven osasto</t>
  </si>
  <si>
    <t>SPR Varkauden osasto</t>
  </si>
  <si>
    <t>SPR Karjalan osasto</t>
  </si>
  <si>
    <t>SPR Liedon osasto</t>
  </si>
  <si>
    <t>SPR Loimaan osasto</t>
  </si>
  <si>
    <t>SPR Maskun osasto</t>
  </si>
  <si>
    <t>SPR Naantalin osasto</t>
  </si>
  <si>
    <t>SPR Auran osasto</t>
  </si>
  <si>
    <t>SPR Kalannin osasto</t>
  </si>
  <si>
    <t>SPR Mietoisten osasto</t>
  </si>
  <si>
    <t>SPR Someron osasto</t>
  </si>
  <si>
    <t>FRK Nedervetil avdelning</t>
  </si>
  <si>
    <t>FRK Pedersöre avdelning</t>
  </si>
  <si>
    <t>16-10-2024</t>
  </si>
  <si>
    <t>17-10-2024</t>
  </si>
  <si>
    <t>18-10-2024</t>
  </si>
  <si>
    <t>19-10-2024</t>
  </si>
  <si>
    <t>20-10-2024</t>
  </si>
  <si>
    <t>22-10-2024</t>
  </si>
  <si>
    <t/>
  </si>
  <si>
    <t>1.9.2024 - 23.10.2024</t>
  </si>
  <si>
    <t>SPR Loviisan seudun osasto-FRK Lovisanejden avdelning</t>
  </si>
  <si>
    <t>FRK Borgå avdelning-SPR Porvoon osasto</t>
  </si>
  <si>
    <t>FRK Lappträsk avdelning</t>
  </si>
  <si>
    <t>SPR Nastolan osasto</t>
  </si>
  <si>
    <t>SPR Ylöjärven osasto</t>
  </si>
  <si>
    <t>SPR Taipalsaaren osasto</t>
  </si>
  <si>
    <t>SPR Kuusankosken osasto</t>
  </si>
  <si>
    <t>SPR Sodankylän osasto</t>
  </si>
  <si>
    <t>SPR Jurvan osasto</t>
  </si>
  <si>
    <t>SPR Siikajoen osasto</t>
  </si>
  <si>
    <t>SPR Ahlaisten osasto</t>
  </si>
  <si>
    <t>SPR Kiikoisten osasto</t>
  </si>
  <si>
    <t>SPR Noormarkun osasto</t>
  </si>
  <si>
    <t>SPR Pomarkun osasto</t>
  </si>
  <si>
    <t>SPR Porin osasto</t>
  </si>
  <si>
    <t>SPR Siikaisten osasto</t>
  </si>
  <si>
    <t>SPR Vammalan osasto</t>
  </si>
  <si>
    <t>SPR Vampulan osasto</t>
  </si>
  <si>
    <t>FRK Närpes avdelning</t>
  </si>
  <si>
    <t>SPR Nokian osasto</t>
  </si>
  <si>
    <t>SPR Vesilahden osasto</t>
  </si>
  <si>
    <t>SPR Karstulan osasto</t>
  </si>
  <si>
    <t>SPR Suolahden osasto</t>
  </si>
  <si>
    <t>SPR Vimpelin osasto</t>
  </si>
  <si>
    <t>SPR Kankaanpään osasto</t>
  </si>
  <si>
    <t>FRK Lumparland avdelning</t>
  </si>
  <si>
    <t>3201 - Yksityshenkilöiden lahjoitukset</t>
  </si>
  <si>
    <t>SPR N JÄMIJÄRVEN OSASTO, SEPA-MAKSU LEIPÄMYYNTI NE</t>
  </si>
  <si>
    <t>8110 - Katastrofirahaston lahjoitukset ja keräykset</t>
  </si>
  <si>
    <t>P80001 - Nälkäpäivä</t>
  </si>
  <si>
    <t>?</t>
  </si>
  <si>
    <t>SUOMEN PUNAINEN RISTI ISOJOEN OSAST, NÄLKÄPÄIVÄKER</t>
  </si>
  <si>
    <t>Isojoki</t>
  </si>
  <si>
    <t>10242953</t>
  </si>
  <si>
    <t>SPR MÄNTÄN OSASTO/NÄLKÄPÄIVÄTILI, 451021549788, TI</t>
  </si>
  <si>
    <t>10242988</t>
  </si>
  <si>
    <t>SPR VARPAISJÄRVEN OSASTO, Nälkäpäiväkeräys, Elina</t>
  </si>
  <si>
    <t>Osastotiedon lisäys 10242796 ATM talletus</t>
  </si>
  <si>
    <t>8924000514</t>
  </si>
  <si>
    <t>HUP</t>
  </si>
  <si>
    <t>FRK Kyrkslätt svensk</t>
  </si>
  <si>
    <t>Osastotiedon lisäys 10242899 ATM talletus</t>
  </si>
  <si>
    <t>SPR Laajasalon osast</t>
  </si>
  <si>
    <t>Osastotiedon lisäys 10242931 ATM talletus</t>
  </si>
  <si>
    <t>ATMtalletus/Otto</t>
  </si>
  <si>
    <t>10243090</t>
  </si>
  <si>
    <t>P80510 - Yleislahjoitukset</t>
  </si>
  <si>
    <t>Osastotiedon lisäys 10242875 ATM talletus</t>
  </si>
  <si>
    <t>OULU</t>
  </si>
  <si>
    <t>SPR Haukiputaan osas</t>
  </si>
  <si>
    <t>Osastotiedon lisäys 10242892 ATM talletus</t>
  </si>
  <si>
    <t>SPR Raahen osasto</t>
  </si>
  <si>
    <t>SPR Siilinjärven osa</t>
  </si>
  <si>
    <t>Osastotiedon lisäys 10242920 ATM talletus</t>
  </si>
  <si>
    <t>SPR Uimaharjun osast</t>
  </si>
  <si>
    <t>Viitteettömät tilitykset</t>
  </si>
  <si>
    <t xml:space="preserve">Viitteettömät </t>
  </si>
  <si>
    <t>Viitteettömät</t>
  </si>
  <si>
    <t>40527 LINJATIE 2 JOENSUU, ATMtalletus/Otto</t>
  </si>
  <si>
    <t>10243161</t>
  </si>
  <si>
    <t>PVM</t>
  </si>
  <si>
    <t>Tili</t>
  </si>
  <si>
    <t>Rivin kuvaus</t>
  </si>
  <si>
    <t>Tulossumma</t>
  </si>
  <si>
    <t>Toimittaja</t>
  </si>
  <si>
    <t>Dokumenttinumero</t>
  </si>
  <si>
    <t>Kustannuspaikka</t>
  </si>
  <si>
    <t>Projekti</t>
  </si>
  <si>
    <t>Laskunkuva</t>
  </si>
  <si>
    <t>Kanava</t>
  </si>
  <si>
    <t>Piiri</t>
  </si>
  <si>
    <t>Osasto</t>
  </si>
  <si>
    <t>SPR Töölön osasto</t>
  </si>
  <si>
    <t>LAHJOITUS, Käteispano</t>
  </si>
  <si>
    <t>10242735</t>
  </si>
  <si>
    <t>10242875</t>
  </si>
  <si>
    <t>OP OSUUSKUNTA  RAHAHUOL LOOMIS, Kolikkotilitys Set</t>
  </si>
  <si>
    <t>10242909</t>
  </si>
  <si>
    <t>OP-OSUUSKRAHAHUOL LOOMIS VANTA, Sekatilitys Seteli</t>
  </si>
  <si>
    <t>OP-OSUUSKRAHAHUOL LOOMIS VANTA, Setelitilitys Sete</t>
  </si>
  <si>
    <t>10242914</t>
  </si>
  <si>
    <t>OP OSUUSKUNTA RAHAHUOL NOKAS V, Setelitilitys Sete</t>
  </si>
  <si>
    <t>10242937</t>
  </si>
  <si>
    <t>OP-OSUUSKRAHAHUOL LOOMIS VANTA, Kolikkotilitys Set</t>
  </si>
  <si>
    <t>10242962</t>
  </si>
  <si>
    <t>OP OSUUSKUNTA  RAHAHUOL LOOMIS, Sekatilitys Seteli</t>
  </si>
  <si>
    <t>10242980</t>
  </si>
  <si>
    <t>OP OSUUSKUNTA  RAHAHUOL LOOMIS, Setelitilitys Sete</t>
  </si>
  <si>
    <t>10243020</t>
  </si>
  <si>
    <t>29-10-2024</t>
  </si>
  <si>
    <t>Yhteensä</t>
  </si>
  <si>
    <t>Utan referens</t>
  </si>
  <si>
    <t>Total</t>
  </si>
  <si>
    <t>SPR Padasjoen osasto</t>
  </si>
  <si>
    <t>SPR Alajärven osasto</t>
  </si>
  <si>
    <t>SPR Harjavallan osasto</t>
  </si>
  <si>
    <t>SPR Polvijärven osasto</t>
  </si>
  <si>
    <t>Virolahti-Miehikkälä</t>
  </si>
  <si>
    <t>Ka-Su</t>
  </si>
  <si>
    <t>Lestijoki</t>
  </si>
  <si>
    <t>Oulainen</t>
  </si>
  <si>
    <t>Oulu</t>
  </si>
  <si>
    <t>31-10-2024</t>
  </si>
  <si>
    <t>30-10-2024</t>
  </si>
  <si>
    <t>ÖSTERBOTTEN</t>
  </si>
  <si>
    <t>HÄME</t>
  </si>
  <si>
    <t>ÅBOLAND</t>
  </si>
  <si>
    <t>PIIRI</t>
  </si>
  <si>
    <t>ÅLAND</t>
  </si>
  <si>
    <t>SAVO-KARJALA</t>
  </si>
  <si>
    <t>VARSINAIS-SUOMI</t>
  </si>
  <si>
    <t>SATAKUNTA</t>
  </si>
  <si>
    <t>LÄNSI-SUOMI</t>
  </si>
  <si>
    <t>KAAKKOIS-SUOMI</t>
  </si>
  <si>
    <t>LAPPI</t>
  </si>
  <si>
    <t>SPR Tuusulan osasto</t>
  </si>
  <si>
    <t>SPR Myrskylän osasto-FRK Mörskom avdelning</t>
  </si>
  <si>
    <t>SPR Pälkäneen osasto</t>
  </si>
  <si>
    <t>SPR Ylämaan osasto</t>
  </si>
  <si>
    <t>SPR Ylitornion osasto</t>
  </si>
  <si>
    <t>SPR Jalasjärven osasto</t>
  </si>
  <si>
    <t>SPR Laukaan osasto</t>
  </si>
  <si>
    <t>SPR Ilmajoen osasto</t>
  </si>
  <si>
    <t>SPR Pihtiputaan osasto</t>
  </si>
  <si>
    <t>SPR Nivalan osasto</t>
  </si>
  <si>
    <t>SPR Merijärven osasto</t>
  </si>
  <si>
    <t>SPR Karvian osasto</t>
  </si>
  <si>
    <t>SPR Rauman osasto</t>
  </si>
  <si>
    <t>SPR Juankosken osasto</t>
  </si>
  <si>
    <t>SPR Yläneen osasto</t>
  </si>
  <si>
    <t>SPR Marttilan osasto</t>
  </si>
  <si>
    <t>FRK Nagu avdelning-SPR Nauvon osasto</t>
  </si>
  <si>
    <t>FRK Brändö avdelning</t>
  </si>
  <si>
    <t>FINLANDS RÖDA KORS MALAX AVD, Hungerdagsinsamling</t>
  </si>
  <si>
    <t>Malax</t>
  </si>
  <si>
    <t>FINLANDS RÖDA KORS LFD-HÄRKMERI SVE, SEPA-MAKSU HU</t>
  </si>
  <si>
    <t>Lappfjärd-Härkmeri</t>
  </si>
  <si>
    <t>Länsi-Suomi</t>
  </si>
  <si>
    <t>tiliöinti korjattava</t>
  </si>
  <si>
    <t>FRK Ekenäs-Tenala avdelning</t>
  </si>
  <si>
    <t>SPR Kallio-Käpylän osasto</t>
  </si>
  <si>
    <t>SPR Länsi-Helsingin osasto</t>
  </si>
  <si>
    <t>SPR Muuramen osasto</t>
  </si>
  <si>
    <t>SPR Pyhäjoen osasto</t>
  </si>
  <si>
    <t>SPR Siikalatvan osasto</t>
  </si>
  <si>
    <t>SPR Merikarvian osasto</t>
  </si>
  <si>
    <t>SPR Suonenjoen osasto</t>
  </si>
  <si>
    <t>SPR Raision osasto</t>
  </si>
  <si>
    <t>FRK Björköby avdelning</t>
  </si>
  <si>
    <t>FRK Vörå svenska avdelning</t>
  </si>
  <si>
    <t>OP OSUUSKUNTA RAHAHUOL NOKAS V, Lipastilitys Setel</t>
  </si>
  <si>
    <t>10243079</t>
  </si>
  <si>
    <t>OP OSUUSKUNTA RAHAHUOL NOKAS T, Sekatilitys Seteli</t>
  </si>
  <si>
    <t>10243312</t>
  </si>
  <si>
    <t>OP OSUUSKUNTA RAHAHUOL NOKAS T, Kolikkotilitys Set</t>
  </si>
  <si>
    <t>10243247</t>
  </si>
  <si>
    <t>SPR:N MYRSKYLÄN OSASTO, TILITTÄMÄTTÄ JÄÄNYT SUMMA</t>
  </si>
  <si>
    <t>SPR Perniön osasto</t>
  </si>
  <si>
    <t>Maksettu Pyhärannan viitteellä</t>
  </si>
  <si>
    <t>SPR Tapiolan osasto</t>
  </si>
  <si>
    <t>SPR Sulkavan osasto</t>
  </si>
  <si>
    <t>SPR Kristiinankaupunki suom. osasto</t>
  </si>
  <si>
    <t>SPR Leivonmäen osasto</t>
  </si>
  <si>
    <t>SPR Lapuan osasto</t>
  </si>
  <si>
    <t>SPR Rääkkylän osasto</t>
  </si>
  <si>
    <t>FRK Tjöck svenska avdelning</t>
  </si>
  <si>
    <t>Jäsentyyppi</t>
  </si>
  <si>
    <t>Tilikorjaus 10242888 / Viite viestikentässä</t>
  </si>
  <si>
    <t>8924000598</t>
  </si>
  <si>
    <t>Tilikorjaus 10242914 / Viite viestikentässä</t>
  </si>
  <si>
    <t>Tilikorjaus 10242953 / Viite viestikentässä</t>
  </si>
  <si>
    <t>Tilikorjaus 10242956 / Viite viestikentässä</t>
  </si>
  <si>
    <t>Tilikorjaus 10242989 / Viite viestikentässä</t>
  </si>
  <si>
    <t>Vihanti</t>
  </si>
  <si>
    <t>SPR Ahmovaaran osasto</t>
  </si>
  <si>
    <t>SPR Hankasalmen osasto</t>
  </si>
  <si>
    <t>Vihtanti</t>
  </si>
  <si>
    <t>SPR Korpilahden osasto</t>
  </si>
  <si>
    <t>Tilitetty Kouran osaston viitteellä</t>
  </si>
  <si>
    <t>Savo-Karjala</t>
  </si>
  <si>
    <t>Joensuu</t>
  </si>
  <si>
    <t>Joensuun osasto</t>
  </si>
  <si>
    <t>SPR Kirkkonummi-Siuntion osasto</t>
  </si>
  <si>
    <t>SPR Utsjoen osasto</t>
  </si>
  <si>
    <t>SPR Keiteleen osasto</t>
  </si>
  <si>
    <t>SPR Nilsiän osasto</t>
  </si>
  <si>
    <t>SPR Vieremän osasto</t>
  </si>
  <si>
    <t>FRK Vårdö avdelning</t>
  </si>
  <si>
    <t>FINLANDS RÖDA KORS MARIEHAMNS, SPARBÖSSOR NR 39,45</t>
  </si>
  <si>
    <t>SPR Härmäin osasto</t>
  </si>
  <si>
    <t>SPR Pertteli-Kuusjoen osasto</t>
  </si>
  <si>
    <t>FRK Jakobstad svenska avdelning</t>
  </si>
  <si>
    <t>Hirvensalmi</t>
  </si>
  <si>
    <t>Maa- ja metsätalousnaiset maksaneet viitteellä 5186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</si>
</sst>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8" formatCode="#,##0.00\ &quot;€&quot;;[Red]\-#,##0.00\ &quot;€&quot;"/>
    <numFmt numFmtId="164" formatCode="d\.m\.yyyy"/>
  </numFmts>
  <fonts count="13" x14ac:knownFonts="1">
    <font>
      <sz val="11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name val="Calibri"/>
    </font>
    <font>
      <b/>
      <sz val="11"/>
      <name val="Calibri"/>
    </font>
    <font>
      <sz val="10"/>
      <color rgb="FFFF0000"/>
      <name val="Verdana"/>
      <family val="2"/>
    </font>
    <font>
      <sz val="11"/>
      <color rgb="FF000000"/>
      <name val="Calibri"/>
      <family val="2"/>
      <scheme val="minor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04678"/>
      </patternFill>
    </fill>
    <fill>
      <patternFill patternType="solid">
        <fgColor indexed="22"/>
      </patternFill>
    </fill>
    <fill>
      <patternFill patternType="solid">
        <fgColor rgb="FFEDEDED"/>
        <bgColor rgb="FFEDEDED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0" fillId="0" borderId="0" xfId="0" applyAlignment="1">
      <alignment horizontal="right"/>
    </xf>
    <xf numFmtId="0" fontId="6" fillId="3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6" fillId="0" borderId="1" xfId="0" applyFont="1" applyBorder="1"/>
    <xf numFmtId="2" fontId="0" fillId="0" borderId="1" xfId="0" applyNumberFormat="1" applyBorder="1" applyAlignment="1">
      <alignment horizontal="right"/>
    </xf>
    <xf numFmtId="2" fontId="0" fillId="0" borderId="0" xfId="0" applyNumberFormat="1"/>
    <xf numFmtId="0" fontId="0" fillId="0" borderId="2" xfId="0" applyBorder="1"/>
    <xf numFmtId="14" fontId="0" fillId="0" borderId="0" xfId="0" applyNumberFormat="1"/>
    <xf numFmtId="7" fontId="0" fillId="0" borderId="0" xfId="0" applyNumberFormat="1"/>
    <xf numFmtId="2" fontId="2" fillId="0" borderId="0" xfId="0" applyNumberFormat="1" applyFont="1" applyAlignment="1">
      <alignment horizontal="right"/>
    </xf>
    <xf numFmtId="0" fontId="8" fillId="4" borderId="0" xfId="0" applyFont="1" applyFill="1"/>
    <xf numFmtId="14" fontId="8" fillId="4" borderId="0" xfId="0" applyNumberFormat="1" applyFont="1" applyFill="1"/>
    <xf numFmtId="8" fontId="8" fillId="4" borderId="0" xfId="0" applyNumberFormat="1" applyFont="1" applyFill="1"/>
    <xf numFmtId="0" fontId="8" fillId="0" borderId="0" xfId="0" applyFont="1"/>
    <xf numFmtId="14" fontId="8" fillId="0" borderId="0" xfId="0" applyNumberFormat="1" applyFont="1"/>
    <xf numFmtId="8" fontId="8" fillId="0" borderId="0" xfId="0" applyNumberFormat="1" applyFont="1"/>
    <xf numFmtId="164" fontId="0" fillId="0" borderId="0" xfId="0" applyNumberFormat="1"/>
    <xf numFmtId="0" fontId="9" fillId="0" borderId="0" xfId="0" applyFont="1"/>
    <xf numFmtId="0" fontId="7" fillId="0" borderId="0" xfId="0" applyFont="1"/>
    <xf numFmtId="0" fontId="10" fillId="0" borderId="0" xfId="0" applyFont="1"/>
    <xf numFmtId="0" fontId="11" fillId="4" borderId="0" xfId="0" applyFont="1" applyFill="1"/>
    <xf numFmtId="164" fontId="12" fillId="0" borderId="0" xfId="0" applyNumberFormat="1" applyFont="1"/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3" borderId="0" xfId="0" applyFill="1" applyAlignment="1">
      <alignment horizontal="right"/>
    </xf>
    <xf numFmtId="2" fontId="0" fillId="0" borderId="0" xfId="0" applyNumberFormat="1"/>
    <xf numFmtId="14" fontId="0" fillId="0" borderId="0" xfId="0" applyNumberFormat="1"/>
    <xf numFmtId="2" fontId="2" fillId="0" borderId="0" xfId="0" applyNumberFormat="1" applyFont="1" applyAlignment="1">
      <alignment horizontal="right"/>
    </xf>
    <xf numFmtId="0" fontId="8" fillId="4" borderId="0" xfId="0" applyFont="1" applyFill="1"/>
    <xf numFmtId="14" fontId="8" fillId="4" borderId="0" xfId="0" applyNumberFormat="1" applyFont="1" applyFill="1"/>
    <xf numFmtId="0" fontId="8" fillId="0" borderId="0" xfId="0" applyFont="1"/>
    <xf numFmtId="14" fontId="8" fillId="0" borderId="0" xfId="0" applyNumberFormat="1" applyFont="1"/>
    <xf numFmtId="164" fontId="0" fillId="0" borderId="0" xfId="0" applyNumberFormat="1"/>
    <xf numFmtId="0" fontId="10" fillId="0" borderId="0" xfId="0" applyFont="1"/>
    <xf numFmtId="0" fontId="12" fillId="0" borderId="0" xfId="0" applyFont="1"/>
    <xf numFmtId="7" fontId="12" fillId="0" borderId="0" xfId="0" applyNumberFormat="1" applyFont="1"/>
    <xf numFmtId="14" fontId="1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31CBD-8193-48AE-9A44-479F3DEEAC73}">
  <dimension ref="A1:N30"/>
  <sheetViews>
    <sheetView tabSelected="1" workbookViewId="0">
      <selection activeCell="D16" sqref="D16:D21"/>
    </sheetView>
  </sheetViews>
  <sheetFormatPr defaultRowHeight="14.5" x14ac:dyDescent="0.35"/>
  <cols>
    <col min="1" max="1" width="9.90625" bestFit="1" customWidth="1"/>
    <col min="2" max="2" width="6" customWidth="1"/>
    <col min="3" max="3" width="48.36328125" bestFit="1" customWidth="1"/>
    <col min="4" max="4" width="11.453125" bestFit="1" customWidth="1"/>
    <col min="5" max="5" width="9.1796875" bestFit="1" customWidth="1"/>
    <col min="6" max="6" width="11.26953125" customWidth="1"/>
    <col min="7" max="7" width="15.1796875" customWidth="1"/>
    <col min="8" max="8" width="22" bestFit="1" customWidth="1"/>
    <col min="9" max="9" width="0.54296875" customWidth="1"/>
    <col min="10" max="10" width="1.08984375" customWidth="1"/>
    <col min="11" max="11" width="3.90625" bestFit="1" customWidth="1"/>
    <col min="12" max="12" width="6.54296875" bestFit="1" customWidth="1"/>
    <col min="13" max="13" width="17.6328125" bestFit="1" customWidth="1"/>
  </cols>
  <sheetData>
    <row r="1" spans="1:14" x14ac:dyDescent="0.35">
      <c r="A1" s="15" t="s">
        <v>694</v>
      </c>
      <c r="B1" s="15" t="s">
        <v>695</v>
      </c>
      <c r="C1" s="15" t="s">
        <v>696</v>
      </c>
      <c r="D1" s="15" t="s">
        <v>697</v>
      </c>
      <c r="E1" s="15" t="s">
        <v>698</v>
      </c>
      <c r="F1" s="15" t="s">
        <v>699</v>
      </c>
      <c r="G1" s="15" t="s">
        <v>700</v>
      </c>
      <c r="H1" s="15" t="s">
        <v>701</v>
      </c>
      <c r="I1" s="15" t="s">
        <v>702</v>
      </c>
      <c r="J1" s="15" t="s">
        <v>703</v>
      </c>
      <c r="K1" s="15" t="s">
        <v>704</v>
      </c>
      <c r="L1" s="15" t="s">
        <v>705</v>
      </c>
    </row>
    <row r="2" spans="1:14" x14ac:dyDescent="0.35">
      <c r="A2" s="25">
        <v>45551</v>
      </c>
      <c r="B2" t="s">
        <v>660</v>
      </c>
      <c r="C2" t="s">
        <v>707</v>
      </c>
      <c r="D2" s="17">
        <v>117.58</v>
      </c>
      <c r="E2" t="s">
        <v>632</v>
      </c>
      <c r="F2" t="s">
        <v>708</v>
      </c>
      <c r="G2" t="s">
        <v>662</v>
      </c>
      <c r="H2" t="s">
        <v>663</v>
      </c>
    </row>
    <row r="3" spans="1:14" x14ac:dyDescent="0.35">
      <c r="A3" s="25">
        <v>45565</v>
      </c>
      <c r="B3" t="s">
        <v>660</v>
      </c>
      <c r="C3" t="s">
        <v>707</v>
      </c>
      <c r="D3" s="17">
        <v>132.56</v>
      </c>
      <c r="E3" t="s">
        <v>632</v>
      </c>
      <c r="F3" t="s">
        <v>709</v>
      </c>
      <c r="G3" t="s">
        <v>662</v>
      </c>
      <c r="H3" t="s">
        <v>663</v>
      </c>
    </row>
    <row r="4" spans="1:14" x14ac:dyDescent="0.35">
      <c r="A4" s="25">
        <v>45567</v>
      </c>
      <c r="B4" t="s">
        <v>660</v>
      </c>
      <c r="C4" t="s">
        <v>712</v>
      </c>
      <c r="D4" s="17">
        <v>112.53</v>
      </c>
      <c r="E4" t="s">
        <v>632</v>
      </c>
      <c r="F4" t="s">
        <v>711</v>
      </c>
      <c r="G4" t="s">
        <v>662</v>
      </c>
      <c r="H4" t="s">
        <v>663</v>
      </c>
    </row>
    <row r="5" spans="1:14" x14ac:dyDescent="0.35">
      <c r="A5" s="25">
        <v>45568</v>
      </c>
      <c r="B5" t="s">
        <v>660</v>
      </c>
      <c r="C5" t="s">
        <v>713</v>
      </c>
      <c r="D5" s="17">
        <v>320</v>
      </c>
      <c r="E5" t="s">
        <v>632</v>
      </c>
      <c r="F5" t="s">
        <v>714</v>
      </c>
      <c r="G5" t="s">
        <v>662</v>
      </c>
      <c r="H5" t="s">
        <v>663</v>
      </c>
    </row>
    <row r="6" spans="1:14" x14ac:dyDescent="0.35">
      <c r="A6" s="25">
        <v>45569</v>
      </c>
      <c r="B6" t="s">
        <v>660</v>
      </c>
      <c r="C6" t="s">
        <v>715</v>
      </c>
      <c r="D6" s="17">
        <v>875</v>
      </c>
      <c r="E6" t="s">
        <v>632</v>
      </c>
      <c r="F6" t="s">
        <v>716</v>
      </c>
      <c r="G6" t="s">
        <v>662</v>
      </c>
      <c r="H6" t="s">
        <v>663</v>
      </c>
    </row>
    <row r="7" spans="1:14" x14ac:dyDescent="0.35">
      <c r="A7" s="25">
        <v>45569</v>
      </c>
      <c r="B7" t="s">
        <v>660</v>
      </c>
      <c r="C7" t="s">
        <v>717</v>
      </c>
      <c r="D7" s="17">
        <v>24.5</v>
      </c>
      <c r="E7" t="s">
        <v>632</v>
      </c>
      <c r="F7" t="s">
        <v>716</v>
      </c>
      <c r="G7" t="s">
        <v>662</v>
      </c>
      <c r="H7" t="s">
        <v>663</v>
      </c>
    </row>
    <row r="8" spans="1:14" x14ac:dyDescent="0.35">
      <c r="A8" s="25">
        <v>45572</v>
      </c>
      <c r="B8" t="s">
        <v>660</v>
      </c>
      <c r="C8" t="s">
        <v>710</v>
      </c>
      <c r="D8" s="17">
        <v>309.89999999999998</v>
      </c>
      <c r="E8" t="s">
        <v>632</v>
      </c>
      <c r="F8" t="s">
        <v>667</v>
      </c>
      <c r="G8" t="s">
        <v>662</v>
      </c>
      <c r="H8" t="s">
        <v>663</v>
      </c>
    </row>
    <row r="9" spans="1:14" x14ac:dyDescent="0.35">
      <c r="A9" s="25">
        <v>45572</v>
      </c>
      <c r="B9" t="s">
        <v>660</v>
      </c>
      <c r="C9" t="s">
        <v>717</v>
      </c>
      <c r="D9" s="17">
        <v>262.72000000000003</v>
      </c>
      <c r="E9" t="s">
        <v>632</v>
      </c>
      <c r="F9" t="s">
        <v>667</v>
      </c>
      <c r="G9" t="s">
        <v>662</v>
      </c>
      <c r="H9" t="s">
        <v>663</v>
      </c>
    </row>
    <row r="10" spans="1:14" x14ac:dyDescent="0.35">
      <c r="A10" s="25">
        <v>45572</v>
      </c>
      <c r="B10" t="s">
        <v>660</v>
      </c>
      <c r="C10" t="s">
        <v>707</v>
      </c>
      <c r="D10" s="17">
        <v>134.63</v>
      </c>
      <c r="E10" t="s">
        <v>632</v>
      </c>
      <c r="F10" t="s">
        <v>718</v>
      </c>
      <c r="G10" t="s">
        <v>662</v>
      </c>
      <c r="H10" t="s">
        <v>663</v>
      </c>
    </row>
    <row r="11" spans="1:14" x14ac:dyDescent="0.35">
      <c r="A11" s="43">
        <v>45582</v>
      </c>
      <c r="B11" s="31" t="s">
        <v>660</v>
      </c>
      <c r="C11" s="31" t="s">
        <v>784</v>
      </c>
      <c r="D11" s="17">
        <v>669.08</v>
      </c>
      <c r="E11" s="31" t="s">
        <v>632</v>
      </c>
      <c r="F11" s="31" t="s">
        <v>785</v>
      </c>
      <c r="G11" s="31" t="s">
        <v>662</v>
      </c>
      <c r="H11" s="31" t="s">
        <v>680</v>
      </c>
      <c r="I11" s="31"/>
    </row>
    <row r="12" spans="1:14" x14ac:dyDescent="0.35">
      <c r="A12" s="43">
        <v>45603</v>
      </c>
      <c r="B12" s="31" t="s">
        <v>660</v>
      </c>
      <c r="C12" s="31" t="s">
        <v>786</v>
      </c>
      <c r="D12" s="17">
        <v>406.58</v>
      </c>
      <c r="E12" s="31" t="s">
        <v>632</v>
      </c>
      <c r="F12" s="31" t="s">
        <v>787</v>
      </c>
      <c r="G12" s="31" t="s">
        <v>662</v>
      </c>
      <c r="H12" s="31" t="s">
        <v>680</v>
      </c>
      <c r="I12" s="31"/>
      <c r="J12" s="31" t="s">
        <v>664</v>
      </c>
      <c r="K12" s="31" t="s">
        <v>664</v>
      </c>
      <c r="L12" s="31" t="s">
        <v>664</v>
      </c>
      <c r="M12" s="31" t="s">
        <v>664</v>
      </c>
    </row>
    <row r="13" spans="1:14" x14ac:dyDescent="0.35">
      <c r="A13" s="43">
        <v>45597</v>
      </c>
      <c r="B13" s="31" t="s">
        <v>660</v>
      </c>
      <c r="C13" s="31" t="s">
        <v>788</v>
      </c>
      <c r="D13" s="17">
        <v>285.85000000000002</v>
      </c>
      <c r="E13" s="31" t="s">
        <v>632</v>
      </c>
      <c r="F13" s="31" t="s">
        <v>789</v>
      </c>
      <c r="G13" s="31" t="s">
        <v>662</v>
      </c>
      <c r="H13" s="31" t="s">
        <v>680</v>
      </c>
      <c r="I13" s="31"/>
      <c r="J13" s="31" t="s">
        <v>664</v>
      </c>
      <c r="K13" s="31" t="s">
        <v>664</v>
      </c>
      <c r="L13" s="31" t="s">
        <v>664</v>
      </c>
      <c r="M13" s="31" t="s">
        <v>664</v>
      </c>
    </row>
    <row r="16" spans="1:14" x14ac:dyDescent="0.35">
      <c r="A16" s="30">
        <v>45567</v>
      </c>
      <c r="B16" s="45" t="s">
        <v>660</v>
      </c>
      <c r="C16" s="45" t="s">
        <v>710</v>
      </c>
      <c r="D16" s="46">
        <v>306.3</v>
      </c>
      <c r="E16" s="45" t="s">
        <v>632</v>
      </c>
      <c r="F16" s="45" t="s">
        <v>711</v>
      </c>
      <c r="G16" s="45" t="s">
        <v>662</v>
      </c>
      <c r="H16" s="45" t="s">
        <v>663</v>
      </c>
      <c r="I16" s="45"/>
      <c r="J16" s="45"/>
      <c r="K16" s="45" t="s">
        <v>771</v>
      </c>
      <c r="L16" s="45" t="s">
        <v>733</v>
      </c>
      <c r="N16" s="45" t="s">
        <v>772</v>
      </c>
    </row>
    <row r="17" spans="1:14" x14ac:dyDescent="0.35">
      <c r="A17" s="30">
        <v>45573</v>
      </c>
      <c r="B17" s="45" t="s">
        <v>660</v>
      </c>
      <c r="C17" s="45" t="s">
        <v>721</v>
      </c>
      <c r="D17" s="46">
        <v>535</v>
      </c>
      <c r="E17" s="45" t="s">
        <v>632</v>
      </c>
      <c r="F17" s="45" t="s">
        <v>720</v>
      </c>
      <c r="G17" s="45" t="s">
        <v>662</v>
      </c>
      <c r="H17" s="45" t="s">
        <v>663</v>
      </c>
      <c r="I17" s="45"/>
      <c r="J17" s="45"/>
      <c r="K17" s="45" t="s">
        <v>735</v>
      </c>
      <c r="L17" s="45" t="s">
        <v>734</v>
      </c>
      <c r="N17" s="45" t="s">
        <v>772</v>
      </c>
    </row>
    <row r="18" spans="1:14" x14ac:dyDescent="0.35">
      <c r="A18" s="30">
        <v>45574</v>
      </c>
      <c r="B18" s="45" t="s">
        <v>660</v>
      </c>
      <c r="C18" s="45" t="s">
        <v>710</v>
      </c>
      <c r="D18" s="46">
        <v>937.03</v>
      </c>
      <c r="E18" s="45" t="s">
        <v>632</v>
      </c>
      <c r="F18" s="45" t="s">
        <v>669</v>
      </c>
      <c r="G18" s="45" t="s">
        <v>662</v>
      </c>
      <c r="H18" s="45" t="s">
        <v>663</v>
      </c>
      <c r="I18" s="45"/>
      <c r="J18" s="45"/>
      <c r="K18" s="45" t="s">
        <v>735</v>
      </c>
      <c r="L18" s="45" t="s">
        <v>734</v>
      </c>
      <c r="N18" s="45" t="s">
        <v>772</v>
      </c>
    </row>
    <row r="19" spans="1:14" x14ac:dyDescent="0.35">
      <c r="A19" s="30">
        <v>45576</v>
      </c>
      <c r="B19" s="45" t="s">
        <v>660</v>
      </c>
      <c r="C19" s="45" t="s">
        <v>721</v>
      </c>
      <c r="D19" s="46">
        <v>375</v>
      </c>
      <c r="E19" s="45" t="s">
        <v>632</v>
      </c>
      <c r="F19" s="45" t="s">
        <v>722</v>
      </c>
      <c r="G19" s="45" t="s">
        <v>662</v>
      </c>
      <c r="H19" s="45" t="s">
        <v>663</v>
      </c>
      <c r="I19" s="45"/>
      <c r="J19" s="45"/>
      <c r="K19" s="45" t="s">
        <v>732</v>
      </c>
      <c r="L19" s="45" t="s">
        <v>731</v>
      </c>
      <c r="N19" s="45" t="s">
        <v>772</v>
      </c>
    </row>
    <row r="20" spans="1:14" x14ac:dyDescent="0.35">
      <c r="A20" s="30">
        <v>45573</v>
      </c>
      <c r="B20" s="45" t="s">
        <v>660</v>
      </c>
      <c r="C20" s="45" t="s">
        <v>719</v>
      </c>
      <c r="D20" s="46">
        <v>127.05</v>
      </c>
      <c r="E20" s="45" t="s">
        <v>632</v>
      </c>
      <c r="F20" s="45" t="s">
        <v>720</v>
      </c>
      <c r="G20" s="45" t="s">
        <v>662</v>
      </c>
      <c r="H20" s="45" t="s">
        <v>663</v>
      </c>
      <c r="I20" s="45"/>
      <c r="J20" s="45"/>
      <c r="K20" s="45" t="s">
        <v>810</v>
      </c>
      <c r="L20" s="45" t="s">
        <v>364</v>
      </c>
      <c r="M20" s="45"/>
      <c r="N20" s="45" t="s">
        <v>772</v>
      </c>
    </row>
    <row r="21" spans="1:14" s="31" customFormat="1" x14ac:dyDescent="0.35">
      <c r="A21" s="30">
        <v>45590</v>
      </c>
      <c r="B21" s="45" t="s">
        <v>660</v>
      </c>
      <c r="C21" s="45" t="s">
        <v>692</v>
      </c>
      <c r="D21" s="46">
        <v>311.13</v>
      </c>
      <c r="E21" s="45" t="s">
        <v>632</v>
      </c>
      <c r="F21" s="45" t="s">
        <v>693</v>
      </c>
      <c r="G21" s="45" t="s">
        <v>662</v>
      </c>
      <c r="H21" s="45" t="s">
        <v>680</v>
      </c>
      <c r="I21" s="45"/>
      <c r="J21" s="45" t="s">
        <v>664</v>
      </c>
      <c r="K21" s="45" t="s">
        <v>813</v>
      </c>
      <c r="L21" s="45" t="s">
        <v>814</v>
      </c>
      <c r="M21" s="45"/>
      <c r="N21" s="45" t="s">
        <v>772</v>
      </c>
    </row>
    <row r="22" spans="1:14" s="31" customFormat="1" x14ac:dyDescent="0.35">
      <c r="A22" s="43"/>
      <c r="D22" s="17"/>
      <c r="M22" s="45"/>
    </row>
    <row r="23" spans="1:14" x14ac:dyDescent="0.35">
      <c r="A23" t="s">
        <v>694</v>
      </c>
      <c r="B23" t="s">
        <v>695</v>
      </c>
      <c r="C23" t="s">
        <v>696</v>
      </c>
      <c r="D23" t="s">
        <v>697</v>
      </c>
      <c r="E23" t="s">
        <v>698</v>
      </c>
      <c r="F23" t="s">
        <v>699</v>
      </c>
      <c r="G23" t="s">
        <v>700</v>
      </c>
      <c r="H23" t="s">
        <v>701</v>
      </c>
      <c r="I23" t="s">
        <v>702</v>
      </c>
      <c r="J23" t="s">
        <v>703</v>
      </c>
      <c r="K23" t="s">
        <v>704</v>
      </c>
      <c r="L23" t="s">
        <v>705</v>
      </c>
      <c r="M23" t="s">
        <v>800</v>
      </c>
    </row>
    <row r="24" spans="1:14" x14ac:dyDescent="0.35">
      <c r="A24">
        <v>45596</v>
      </c>
      <c r="B24" t="s">
        <v>660</v>
      </c>
      <c r="C24" t="s">
        <v>801</v>
      </c>
      <c r="D24">
        <v>-10</v>
      </c>
      <c r="E24" t="s">
        <v>632</v>
      </c>
      <c r="F24" t="s">
        <v>802</v>
      </c>
      <c r="G24" t="s">
        <v>662</v>
      </c>
      <c r="H24" t="s">
        <v>663</v>
      </c>
      <c r="J24" t="s">
        <v>664</v>
      </c>
      <c r="K24" t="s">
        <v>664</v>
      </c>
      <c r="L24" t="s">
        <v>664</v>
      </c>
      <c r="M24" t="s">
        <v>664</v>
      </c>
    </row>
    <row r="25" spans="1:14" x14ac:dyDescent="0.35">
      <c r="A25">
        <v>45596</v>
      </c>
      <c r="B25" t="s">
        <v>660</v>
      </c>
      <c r="C25" t="s">
        <v>803</v>
      </c>
      <c r="D25">
        <v>-30</v>
      </c>
      <c r="E25" t="s">
        <v>632</v>
      </c>
      <c r="F25" t="s">
        <v>802</v>
      </c>
      <c r="G25" t="s">
        <v>662</v>
      </c>
      <c r="H25" t="s">
        <v>663</v>
      </c>
      <c r="J25" t="s">
        <v>664</v>
      </c>
      <c r="K25" t="s">
        <v>664</v>
      </c>
      <c r="L25" t="s">
        <v>664</v>
      </c>
      <c r="M25" t="s">
        <v>664</v>
      </c>
    </row>
    <row r="26" spans="1:14" x14ac:dyDescent="0.35">
      <c r="A26">
        <v>45596</v>
      </c>
      <c r="B26" t="s">
        <v>660</v>
      </c>
      <c r="C26" t="s">
        <v>804</v>
      </c>
      <c r="D26">
        <v>-1533.07</v>
      </c>
      <c r="E26" t="s">
        <v>632</v>
      </c>
      <c r="F26" t="s">
        <v>802</v>
      </c>
      <c r="G26" t="s">
        <v>662</v>
      </c>
      <c r="H26" t="s">
        <v>663</v>
      </c>
      <c r="J26" t="s">
        <v>664</v>
      </c>
      <c r="K26" t="s">
        <v>664</v>
      </c>
      <c r="L26" t="s">
        <v>664</v>
      </c>
      <c r="M26" t="s">
        <v>664</v>
      </c>
    </row>
    <row r="27" spans="1:14" x14ac:dyDescent="0.35">
      <c r="A27">
        <v>45596</v>
      </c>
      <c r="B27" t="s">
        <v>660</v>
      </c>
      <c r="C27" t="s">
        <v>805</v>
      </c>
      <c r="D27">
        <v>-71</v>
      </c>
      <c r="E27" t="s">
        <v>632</v>
      </c>
      <c r="F27" t="s">
        <v>802</v>
      </c>
      <c r="G27" t="s">
        <v>662</v>
      </c>
      <c r="H27" t="s">
        <v>663</v>
      </c>
      <c r="J27" t="s">
        <v>664</v>
      </c>
      <c r="K27" t="s">
        <v>664</v>
      </c>
      <c r="L27" t="s">
        <v>664</v>
      </c>
      <c r="M27" t="s">
        <v>664</v>
      </c>
    </row>
    <row r="28" spans="1:14" x14ac:dyDescent="0.35">
      <c r="A28">
        <v>45596</v>
      </c>
      <c r="B28" t="s">
        <v>660</v>
      </c>
      <c r="C28" t="s">
        <v>806</v>
      </c>
      <c r="D28">
        <v>-36</v>
      </c>
      <c r="E28" t="s">
        <v>632</v>
      </c>
      <c r="F28" t="s">
        <v>802</v>
      </c>
      <c r="G28" t="s">
        <v>662</v>
      </c>
      <c r="H28" t="s">
        <v>663</v>
      </c>
      <c r="J28" t="s">
        <v>664</v>
      </c>
      <c r="K28" t="s">
        <v>664</v>
      </c>
      <c r="L28" t="s">
        <v>664</v>
      </c>
      <c r="M28" t="s">
        <v>664</v>
      </c>
    </row>
    <row r="29" spans="1:14" x14ac:dyDescent="0.35">
      <c r="A29">
        <v>45565</v>
      </c>
      <c r="B29" t="s">
        <v>660</v>
      </c>
      <c r="C29" t="s">
        <v>681</v>
      </c>
      <c r="D29">
        <v>-2593.0100000000002</v>
      </c>
      <c r="E29" t="s">
        <v>632</v>
      </c>
      <c r="F29" t="s">
        <v>672</v>
      </c>
      <c r="G29" t="s">
        <v>662</v>
      </c>
      <c r="H29" t="s">
        <v>663</v>
      </c>
      <c r="J29" t="s">
        <v>664</v>
      </c>
      <c r="K29" t="s">
        <v>664</v>
      </c>
      <c r="L29" t="s">
        <v>664</v>
      </c>
      <c r="M29" t="s">
        <v>664</v>
      </c>
    </row>
    <row r="30" spans="1:14" x14ac:dyDescent="0.35">
      <c r="A30">
        <v>45565</v>
      </c>
      <c r="B30" t="s">
        <v>660</v>
      </c>
      <c r="C30" t="s">
        <v>675</v>
      </c>
      <c r="D30">
        <v>-1053.67</v>
      </c>
      <c r="E30" t="s">
        <v>632</v>
      </c>
      <c r="F30" t="s">
        <v>672</v>
      </c>
      <c r="G30" t="s">
        <v>662</v>
      </c>
      <c r="H30" t="s">
        <v>663</v>
      </c>
      <c r="J30" t="s">
        <v>664</v>
      </c>
      <c r="K30" t="s">
        <v>664</v>
      </c>
      <c r="L30" t="s">
        <v>664</v>
      </c>
      <c r="M30" t="s">
        <v>664</v>
      </c>
    </row>
  </sheetData>
  <autoFilter ref="A1:L1" xr:uid="{54831CBD-8193-48AE-9A44-479F3DEEAC73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2564-F0FB-42FA-A4AF-62638560AF2B}">
  <dimension ref="A1:M118"/>
  <sheetViews>
    <sheetView workbookViewId="0">
      <selection activeCell="F1" sqref="F1:F1048576"/>
    </sheetView>
  </sheetViews>
  <sheetFormatPr defaultRowHeight="14.5" x14ac:dyDescent="0.35"/>
  <cols>
    <col min="1" max="1" width="19.54296875" bestFit="1" customWidth="1"/>
    <col min="2" max="2" width="19.81640625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0.7265625" customWidth="1"/>
    <col min="10" max="10" width="10.26953125" customWidth="1"/>
  </cols>
  <sheetData>
    <row r="1" spans="1:10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10" x14ac:dyDescent="0.35">
      <c r="A2" t="s">
        <v>385</v>
      </c>
      <c r="B2" t="s">
        <v>386</v>
      </c>
      <c r="C2" t="s">
        <v>331</v>
      </c>
      <c r="D2" t="s">
        <v>332</v>
      </c>
      <c r="E2" s="16">
        <v>45561</v>
      </c>
      <c r="F2" s="17">
        <v>100</v>
      </c>
      <c r="J2" s="17"/>
    </row>
    <row r="3" spans="1:10" x14ac:dyDescent="0.35">
      <c r="A3" t="s">
        <v>385</v>
      </c>
      <c r="B3" t="s">
        <v>388</v>
      </c>
      <c r="C3" t="s">
        <v>331</v>
      </c>
      <c r="D3" t="s">
        <v>332</v>
      </c>
      <c r="E3" s="16">
        <v>45561</v>
      </c>
      <c r="F3" s="17">
        <v>125</v>
      </c>
      <c r="J3" s="17"/>
    </row>
    <row r="4" spans="1:10" x14ac:dyDescent="0.35">
      <c r="A4" t="s">
        <v>385</v>
      </c>
      <c r="B4" t="s">
        <v>388</v>
      </c>
      <c r="C4" t="s">
        <v>331</v>
      </c>
      <c r="D4" t="s">
        <v>332</v>
      </c>
      <c r="E4" s="16">
        <v>45561</v>
      </c>
      <c r="F4" s="17">
        <v>278.60000000000002</v>
      </c>
      <c r="J4" s="17"/>
    </row>
    <row r="5" spans="1:10" x14ac:dyDescent="0.35">
      <c r="A5" t="s">
        <v>385</v>
      </c>
      <c r="B5" t="s">
        <v>388</v>
      </c>
      <c r="C5" t="s">
        <v>331</v>
      </c>
      <c r="D5" t="s">
        <v>332</v>
      </c>
      <c r="E5" s="16">
        <v>45561</v>
      </c>
      <c r="F5" s="17">
        <v>305</v>
      </c>
      <c r="J5" s="17"/>
    </row>
    <row r="6" spans="1:10" x14ac:dyDescent="0.35">
      <c r="A6" t="s">
        <v>385</v>
      </c>
      <c r="B6" t="s">
        <v>388</v>
      </c>
      <c r="C6" t="s">
        <v>331</v>
      </c>
      <c r="D6" t="s">
        <v>332</v>
      </c>
      <c r="E6" s="16">
        <v>45561</v>
      </c>
      <c r="F6" s="17">
        <v>452.45</v>
      </c>
      <c r="J6" s="17"/>
    </row>
    <row r="7" spans="1:10" x14ac:dyDescent="0.35">
      <c r="A7" t="s">
        <v>385</v>
      </c>
      <c r="B7" t="s">
        <v>388</v>
      </c>
      <c r="C7" t="s">
        <v>331</v>
      </c>
      <c r="D7" t="s">
        <v>332</v>
      </c>
      <c r="E7" s="16">
        <v>45562</v>
      </c>
      <c r="F7" s="17">
        <v>104.68</v>
      </c>
      <c r="J7" s="17"/>
    </row>
    <row r="8" spans="1:10" x14ac:dyDescent="0.35">
      <c r="A8" t="s">
        <v>385</v>
      </c>
      <c r="B8" t="s">
        <v>388</v>
      </c>
      <c r="C8" t="s">
        <v>331</v>
      </c>
      <c r="D8" t="s">
        <v>332</v>
      </c>
      <c r="E8" s="16">
        <v>45562</v>
      </c>
      <c r="F8" s="17">
        <v>205.01</v>
      </c>
      <c r="J8" s="17"/>
    </row>
    <row r="9" spans="1:10" x14ac:dyDescent="0.35">
      <c r="A9" t="s">
        <v>385</v>
      </c>
      <c r="B9" t="s">
        <v>388</v>
      </c>
      <c r="C9" t="s">
        <v>331</v>
      </c>
      <c r="D9" t="s">
        <v>332</v>
      </c>
      <c r="E9" s="16">
        <v>45562</v>
      </c>
      <c r="F9" s="17">
        <v>298.83</v>
      </c>
      <c r="J9" s="17"/>
    </row>
    <row r="10" spans="1:10" x14ac:dyDescent="0.35">
      <c r="A10" t="s">
        <v>385</v>
      </c>
      <c r="B10" t="s">
        <v>388</v>
      </c>
      <c r="C10" t="s">
        <v>331</v>
      </c>
      <c r="D10" t="s">
        <v>332</v>
      </c>
      <c r="E10" s="16">
        <v>45562</v>
      </c>
      <c r="F10" s="17">
        <v>471.75</v>
      </c>
      <c r="J10" s="17"/>
    </row>
    <row r="11" spans="1:10" x14ac:dyDescent="0.35">
      <c r="A11" t="s">
        <v>385</v>
      </c>
      <c r="B11" t="s">
        <v>388</v>
      </c>
      <c r="C11" t="s">
        <v>331</v>
      </c>
      <c r="D11" t="s">
        <v>332</v>
      </c>
      <c r="E11" s="16">
        <v>45562</v>
      </c>
      <c r="F11" s="17">
        <v>1389.36</v>
      </c>
      <c r="J11" s="17"/>
    </row>
    <row r="12" spans="1:10" x14ac:dyDescent="0.35">
      <c r="A12" t="s">
        <v>385</v>
      </c>
      <c r="B12" t="s">
        <v>387</v>
      </c>
      <c r="C12" t="s">
        <v>331</v>
      </c>
      <c r="D12" t="s">
        <v>332</v>
      </c>
      <c r="E12" s="16">
        <v>45565</v>
      </c>
      <c r="F12" s="17">
        <v>857.62</v>
      </c>
      <c r="J12" s="17"/>
    </row>
    <row r="13" spans="1:10" x14ac:dyDescent="0.35">
      <c r="A13" t="s">
        <v>385</v>
      </c>
      <c r="B13" t="s">
        <v>388</v>
      </c>
      <c r="C13" t="s">
        <v>331</v>
      </c>
      <c r="D13" t="s">
        <v>332</v>
      </c>
      <c r="E13" s="16">
        <v>45565</v>
      </c>
      <c r="F13" s="17">
        <v>42.15</v>
      </c>
      <c r="J13" s="17"/>
    </row>
    <row r="14" spans="1:10" x14ac:dyDescent="0.35">
      <c r="A14" t="s">
        <v>385</v>
      </c>
      <c r="B14" t="s">
        <v>388</v>
      </c>
      <c r="C14" t="s">
        <v>331</v>
      </c>
      <c r="D14" t="s">
        <v>332</v>
      </c>
      <c r="E14" s="16">
        <v>45565</v>
      </c>
      <c r="F14" s="17">
        <v>442.66</v>
      </c>
      <c r="J14" s="17"/>
    </row>
    <row r="15" spans="1:10" x14ac:dyDescent="0.35">
      <c r="A15" t="s">
        <v>385</v>
      </c>
      <c r="B15" t="s">
        <v>388</v>
      </c>
      <c r="C15" t="s">
        <v>331</v>
      </c>
      <c r="D15" t="s">
        <v>332</v>
      </c>
      <c r="E15" s="16">
        <v>45565</v>
      </c>
      <c r="F15" s="17">
        <v>1169.8599999999999</v>
      </c>
      <c r="J15" s="17"/>
    </row>
    <row r="16" spans="1:10" x14ac:dyDescent="0.35">
      <c r="A16" t="s">
        <v>385</v>
      </c>
      <c r="B16" t="s">
        <v>30</v>
      </c>
      <c r="C16" t="s">
        <v>331</v>
      </c>
      <c r="D16" t="s">
        <v>332</v>
      </c>
      <c r="E16" s="16">
        <v>45567</v>
      </c>
      <c r="F16" s="17">
        <v>869.75</v>
      </c>
      <c r="J16" s="17"/>
    </row>
    <row r="17" spans="1:10" x14ac:dyDescent="0.35">
      <c r="A17" t="s">
        <v>385</v>
      </c>
      <c r="B17" t="s">
        <v>468</v>
      </c>
      <c r="C17" t="s">
        <v>331</v>
      </c>
      <c r="D17" t="s">
        <v>332</v>
      </c>
      <c r="E17" s="16">
        <v>45567</v>
      </c>
      <c r="F17" s="17">
        <v>270.22000000000003</v>
      </c>
      <c r="J17" s="17"/>
    </row>
    <row r="18" spans="1:10" x14ac:dyDescent="0.35">
      <c r="A18" t="s">
        <v>385</v>
      </c>
      <c r="B18" t="s">
        <v>469</v>
      </c>
      <c r="C18" t="s">
        <v>331</v>
      </c>
      <c r="D18" t="s">
        <v>332</v>
      </c>
      <c r="E18" s="16">
        <v>45567</v>
      </c>
      <c r="F18" s="17">
        <v>200</v>
      </c>
      <c r="J18" s="17"/>
    </row>
    <row r="19" spans="1:10" x14ac:dyDescent="0.35">
      <c r="A19" t="s">
        <v>385</v>
      </c>
      <c r="B19" t="s">
        <v>470</v>
      </c>
      <c r="C19" t="s">
        <v>331</v>
      </c>
      <c r="D19" t="s">
        <v>332</v>
      </c>
      <c r="E19" s="16">
        <v>45568</v>
      </c>
      <c r="F19" s="17">
        <v>509.7</v>
      </c>
      <c r="J19" s="17"/>
    </row>
    <row r="20" spans="1:10" x14ac:dyDescent="0.35">
      <c r="A20" t="s">
        <v>385</v>
      </c>
      <c r="B20" t="s">
        <v>471</v>
      </c>
      <c r="C20" t="s">
        <v>331</v>
      </c>
      <c r="D20" t="s">
        <v>332</v>
      </c>
      <c r="E20" s="16">
        <v>45568</v>
      </c>
      <c r="F20" s="17">
        <v>30</v>
      </c>
      <c r="J20" s="17"/>
    </row>
    <row r="21" spans="1:10" x14ac:dyDescent="0.35">
      <c r="A21" t="s">
        <v>385</v>
      </c>
      <c r="B21" t="s">
        <v>470</v>
      </c>
      <c r="C21" t="s">
        <v>331</v>
      </c>
      <c r="D21" t="s">
        <v>332</v>
      </c>
      <c r="E21" s="16">
        <v>45569</v>
      </c>
      <c r="F21" s="17">
        <v>9133.69</v>
      </c>
      <c r="J21" s="17"/>
    </row>
    <row r="22" spans="1:10" x14ac:dyDescent="0.35">
      <c r="A22" t="s">
        <v>385</v>
      </c>
      <c r="B22" t="s">
        <v>472</v>
      </c>
      <c r="C22" t="s">
        <v>331</v>
      </c>
      <c r="D22" t="s">
        <v>332</v>
      </c>
      <c r="E22" s="16">
        <v>45569</v>
      </c>
      <c r="F22" s="17">
        <v>736.2</v>
      </c>
      <c r="J22" s="17"/>
    </row>
    <row r="23" spans="1:10" x14ac:dyDescent="0.35">
      <c r="A23" t="s">
        <v>385</v>
      </c>
      <c r="B23" t="s">
        <v>473</v>
      </c>
      <c r="C23" t="s">
        <v>331</v>
      </c>
      <c r="D23" t="s">
        <v>332</v>
      </c>
      <c r="E23" s="16">
        <v>45569</v>
      </c>
      <c r="F23" s="17">
        <v>82.5</v>
      </c>
      <c r="J23" s="17"/>
    </row>
    <row r="24" spans="1:10" x14ac:dyDescent="0.35">
      <c r="A24" t="s">
        <v>385</v>
      </c>
      <c r="B24" t="s">
        <v>473</v>
      </c>
      <c r="C24" t="s">
        <v>331</v>
      </c>
      <c r="D24" t="s">
        <v>332</v>
      </c>
      <c r="E24" s="16">
        <v>45569</v>
      </c>
      <c r="F24" s="17">
        <v>110</v>
      </c>
      <c r="J24" s="17"/>
    </row>
    <row r="25" spans="1:10" x14ac:dyDescent="0.35">
      <c r="A25" t="s">
        <v>385</v>
      </c>
      <c r="B25" t="s">
        <v>473</v>
      </c>
      <c r="C25" t="s">
        <v>331</v>
      </c>
      <c r="D25" t="s">
        <v>332</v>
      </c>
      <c r="E25" s="16">
        <v>45569</v>
      </c>
      <c r="F25" s="17">
        <v>213.44</v>
      </c>
      <c r="J25" s="17"/>
    </row>
    <row r="26" spans="1:10" x14ac:dyDescent="0.35">
      <c r="A26" t="s">
        <v>385</v>
      </c>
      <c r="B26" t="s">
        <v>474</v>
      </c>
      <c r="C26" t="s">
        <v>331</v>
      </c>
      <c r="D26" t="s">
        <v>332</v>
      </c>
      <c r="E26" s="16">
        <v>45569</v>
      </c>
      <c r="F26" s="17">
        <v>300</v>
      </c>
      <c r="J26" s="17"/>
    </row>
    <row r="27" spans="1:10" x14ac:dyDescent="0.35">
      <c r="A27" t="s">
        <v>385</v>
      </c>
      <c r="B27" t="s">
        <v>474</v>
      </c>
      <c r="C27" t="s">
        <v>331</v>
      </c>
      <c r="D27" t="s">
        <v>332</v>
      </c>
      <c r="E27" s="16">
        <v>45569</v>
      </c>
      <c r="F27" s="17">
        <v>527.38</v>
      </c>
      <c r="J27" s="17"/>
    </row>
    <row r="28" spans="1:10" x14ac:dyDescent="0.35">
      <c r="A28" t="s">
        <v>385</v>
      </c>
      <c r="B28" t="s">
        <v>471</v>
      </c>
      <c r="C28" t="s">
        <v>331</v>
      </c>
      <c r="D28" t="s">
        <v>332</v>
      </c>
      <c r="E28" s="16">
        <v>45569</v>
      </c>
      <c r="F28" s="17">
        <v>157.12</v>
      </c>
      <c r="J28" s="17"/>
    </row>
    <row r="29" spans="1:10" x14ac:dyDescent="0.35">
      <c r="A29" t="s">
        <v>385</v>
      </c>
      <c r="B29" t="s">
        <v>471</v>
      </c>
      <c r="C29" t="s">
        <v>331</v>
      </c>
      <c r="D29" t="s">
        <v>332</v>
      </c>
      <c r="E29" s="16">
        <v>45569</v>
      </c>
      <c r="F29" s="17">
        <v>261.60000000000002</v>
      </c>
      <c r="J29" s="17"/>
    </row>
    <row r="30" spans="1:10" x14ac:dyDescent="0.35">
      <c r="A30" t="s">
        <v>385</v>
      </c>
      <c r="B30" t="s">
        <v>471</v>
      </c>
      <c r="C30" t="s">
        <v>331</v>
      </c>
      <c r="D30" t="s">
        <v>332</v>
      </c>
      <c r="E30" s="16">
        <v>45569</v>
      </c>
      <c r="F30" s="17">
        <v>314.32</v>
      </c>
      <c r="J30" s="17"/>
    </row>
    <row r="31" spans="1:10" x14ac:dyDescent="0.35">
      <c r="A31" t="s">
        <v>385</v>
      </c>
      <c r="B31" t="s">
        <v>388</v>
      </c>
      <c r="C31" t="s">
        <v>331</v>
      </c>
      <c r="D31" t="s">
        <v>332</v>
      </c>
      <c r="E31" s="16">
        <v>45569</v>
      </c>
      <c r="F31" s="17">
        <v>134.13</v>
      </c>
      <c r="J31" s="17"/>
    </row>
    <row r="32" spans="1:10" x14ac:dyDescent="0.35">
      <c r="A32" t="s">
        <v>385</v>
      </c>
      <c r="B32" t="s">
        <v>388</v>
      </c>
      <c r="C32" t="s">
        <v>331</v>
      </c>
      <c r="D32" t="s">
        <v>332</v>
      </c>
      <c r="E32" s="16">
        <v>45569</v>
      </c>
      <c r="F32" s="17">
        <v>214.29</v>
      </c>
      <c r="J32" s="17"/>
    </row>
    <row r="33" spans="1:10" x14ac:dyDescent="0.35">
      <c r="A33" t="s">
        <v>385</v>
      </c>
      <c r="B33" t="s">
        <v>388</v>
      </c>
      <c r="C33" t="s">
        <v>331</v>
      </c>
      <c r="D33" t="s">
        <v>332</v>
      </c>
      <c r="E33" s="16">
        <v>45569</v>
      </c>
      <c r="F33" s="17">
        <v>393.65</v>
      </c>
      <c r="J33" s="17"/>
    </row>
    <row r="34" spans="1:10" x14ac:dyDescent="0.35">
      <c r="A34" t="s">
        <v>385</v>
      </c>
      <c r="B34" t="s">
        <v>475</v>
      </c>
      <c r="C34" t="s">
        <v>331</v>
      </c>
      <c r="D34" t="s">
        <v>332</v>
      </c>
      <c r="E34" s="16">
        <v>45572</v>
      </c>
      <c r="F34" s="17">
        <v>20</v>
      </c>
      <c r="J34" s="17"/>
    </row>
    <row r="35" spans="1:10" x14ac:dyDescent="0.35">
      <c r="A35" t="s">
        <v>385</v>
      </c>
      <c r="B35" t="s">
        <v>476</v>
      </c>
      <c r="C35" t="s">
        <v>331</v>
      </c>
      <c r="D35" t="s">
        <v>332</v>
      </c>
      <c r="E35" s="16">
        <v>45572</v>
      </c>
      <c r="F35" s="17">
        <v>559.84</v>
      </c>
      <c r="J35" s="17"/>
    </row>
    <row r="36" spans="1:10" x14ac:dyDescent="0.35">
      <c r="A36" s="31" t="s">
        <v>385</v>
      </c>
      <c r="B36" s="31" t="s">
        <v>824</v>
      </c>
      <c r="C36" s="31" t="s">
        <v>331</v>
      </c>
      <c r="D36" s="31" t="s">
        <v>332</v>
      </c>
      <c r="E36" s="37">
        <v>45572</v>
      </c>
      <c r="F36" s="17">
        <v>479.72</v>
      </c>
      <c r="J36" s="17"/>
    </row>
    <row r="37" spans="1:10" x14ac:dyDescent="0.35">
      <c r="A37" t="s">
        <v>385</v>
      </c>
      <c r="B37" t="s">
        <v>477</v>
      </c>
      <c r="C37" t="s">
        <v>331</v>
      </c>
      <c r="D37" t="s">
        <v>332</v>
      </c>
      <c r="E37" s="16">
        <v>45573</v>
      </c>
      <c r="F37" s="17">
        <v>445</v>
      </c>
      <c r="J37" s="17"/>
    </row>
    <row r="38" spans="1:10" x14ac:dyDescent="0.35">
      <c r="A38" t="s">
        <v>385</v>
      </c>
      <c r="B38" t="s">
        <v>477</v>
      </c>
      <c r="C38" t="s">
        <v>331</v>
      </c>
      <c r="D38" t="s">
        <v>332</v>
      </c>
      <c r="E38" s="16">
        <v>45573</v>
      </c>
      <c r="F38" s="17">
        <v>831.3</v>
      </c>
      <c r="J38" s="17"/>
    </row>
    <row r="39" spans="1:10" x14ac:dyDescent="0.35">
      <c r="A39" t="s">
        <v>385</v>
      </c>
      <c r="B39" t="s">
        <v>478</v>
      </c>
      <c r="C39" t="s">
        <v>331</v>
      </c>
      <c r="D39" t="s">
        <v>332</v>
      </c>
      <c r="E39" s="16">
        <v>45573</v>
      </c>
      <c r="F39" s="17">
        <v>104.81</v>
      </c>
      <c r="J39" s="17"/>
    </row>
    <row r="40" spans="1:10" x14ac:dyDescent="0.35">
      <c r="A40" t="s">
        <v>385</v>
      </c>
      <c r="B40" t="s">
        <v>478</v>
      </c>
      <c r="C40" t="s">
        <v>331</v>
      </c>
      <c r="D40" t="s">
        <v>332</v>
      </c>
      <c r="E40" s="16">
        <v>45573</v>
      </c>
      <c r="F40" s="17">
        <v>498.94</v>
      </c>
      <c r="J40" s="17"/>
    </row>
    <row r="41" spans="1:10" x14ac:dyDescent="0.35">
      <c r="A41" t="s">
        <v>385</v>
      </c>
      <c r="B41" t="s">
        <v>478</v>
      </c>
      <c r="C41" t="s">
        <v>331</v>
      </c>
      <c r="D41" t="s">
        <v>332</v>
      </c>
      <c r="E41" s="16">
        <v>45573</v>
      </c>
      <c r="F41" s="17">
        <v>782.09</v>
      </c>
      <c r="J41" s="17"/>
    </row>
    <row r="42" spans="1:10" x14ac:dyDescent="0.35">
      <c r="A42" t="s">
        <v>385</v>
      </c>
      <c r="B42" t="s">
        <v>469</v>
      </c>
      <c r="C42" t="s">
        <v>331</v>
      </c>
      <c r="D42" t="s">
        <v>332</v>
      </c>
      <c r="E42" s="16">
        <v>45573</v>
      </c>
      <c r="F42" s="17">
        <v>654.53</v>
      </c>
      <c r="J42" s="17"/>
    </row>
    <row r="43" spans="1:10" x14ac:dyDescent="0.35">
      <c r="A43" t="s">
        <v>385</v>
      </c>
      <c r="B43" t="s">
        <v>469</v>
      </c>
      <c r="C43" t="s">
        <v>331</v>
      </c>
      <c r="D43" t="s">
        <v>332</v>
      </c>
      <c r="E43" s="16">
        <v>45573</v>
      </c>
      <c r="F43" s="17">
        <v>682.27</v>
      </c>
      <c r="J43" s="17"/>
    </row>
    <row r="44" spans="1:10" x14ac:dyDescent="0.35">
      <c r="A44" t="s">
        <v>385</v>
      </c>
      <c r="B44" t="s">
        <v>479</v>
      </c>
      <c r="C44" t="s">
        <v>331</v>
      </c>
      <c r="D44" t="s">
        <v>332</v>
      </c>
      <c r="E44" s="16">
        <v>45573</v>
      </c>
      <c r="F44" s="17">
        <v>206.77</v>
      </c>
      <c r="J44" s="17"/>
    </row>
    <row r="45" spans="1:10" x14ac:dyDescent="0.35">
      <c r="A45" t="s">
        <v>385</v>
      </c>
      <c r="B45" t="s">
        <v>479</v>
      </c>
      <c r="C45" t="s">
        <v>331</v>
      </c>
      <c r="D45" t="s">
        <v>332</v>
      </c>
      <c r="E45" s="16">
        <v>45573</v>
      </c>
      <c r="F45" s="17">
        <v>285.24</v>
      </c>
      <c r="J45" s="17"/>
    </row>
    <row r="46" spans="1:10" x14ac:dyDescent="0.35">
      <c r="A46" t="s">
        <v>385</v>
      </c>
      <c r="B46" t="s">
        <v>479</v>
      </c>
      <c r="C46" t="s">
        <v>331</v>
      </c>
      <c r="D46" t="s">
        <v>332</v>
      </c>
      <c r="E46" s="16">
        <v>45573</v>
      </c>
      <c r="F46" s="17">
        <v>344.62</v>
      </c>
      <c r="J46" s="17"/>
    </row>
    <row r="47" spans="1:10" x14ac:dyDescent="0.35">
      <c r="A47" t="s">
        <v>385</v>
      </c>
      <c r="B47" t="s">
        <v>479</v>
      </c>
      <c r="C47" t="s">
        <v>331</v>
      </c>
      <c r="D47" t="s">
        <v>332</v>
      </c>
      <c r="E47" s="16">
        <v>45573</v>
      </c>
      <c r="F47" s="17">
        <v>435.9</v>
      </c>
      <c r="J47" s="17"/>
    </row>
    <row r="48" spans="1:10" x14ac:dyDescent="0.35">
      <c r="A48" t="s">
        <v>385</v>
      </c>
      <c r="B48" t="s">
        <v>479</v>
      </c>
      <c r="C48" t="s">
        <v>331</v>
      </c>
      <c r="D48" t="s">
        <v>332</v>
      </c>
      <c r="E48" s="16">
        <v>45573</v>
      </c>
      <c r="F48" s="17">
        <v>503.39</v>
      </c>
      <c r="J48" s="17"/>
    </row>
    <row r="49" spans="1:10" x14ac:dyDescent="0.35">
      <c r="A49" t="s">
        <v>385</v>
      </c>
      <c r="B49" t="s">
        <v>479</v>
      </c>
      <c r="C49" t="s">
        <v>331</v>
      </c>
      <c r="D49" t="s">
        <v>332</v>
      </c>
      <c r="E49" s="16">
        <v>45573</v>
      </c>
      <c r="F49" s="17">
        <v>1535</v>
      </c>
      <c r="J49" s="17"/>
    </row>
    <row r="50" spans="1:10" x14ac:dyDescent="0.35">
      <c r="A50" t="s">
        <v>385</v>
      </c>
      <c r="B50" t="s">
        <v>547</v>
      </c>
      <c r="C50" t="s">
        <v>331</v>
      </c>
      <c r="D50" t="s">
        <v>332</v>
      </c>
      <c r="E50" s="16">
        <v>45574</v>
      </c>
      <c r="F50" s="17">
        <v>250.19</v>
      </c>
      <c r="J50" s="17"/>
    </row>
    <row r="51" spans="1:10" x14ac:dyDescent="0.35">
      <c r="A51" t="s">
        <v>385</v>
      </c>
      <c r="B51" t="s">
        <v>547</v>
      </c>
      <c r="C51" t="s">
        <v>331</v>
      </c>
      <c r="D51" t="s">
        <v>332</v>
      </c>
      <c r="E51" s="16">
        <v>45574</v>
      </c>
      <c r="F51" s="17">
        <v>289.12</v>
      </c>
      <c r="J51" s="17"/>
    </row>
    <row r="52" spans="1:10" x14ac:dyDescent="0.35">
      <c r="A52" t="s">
        <v>385</v>
      </c>
      <c r="B52" t="s">
        <v>547</v>
      </c>
      <c r="C52" t="s">
        <v>331</v>
      </c>
      <c r="D52" t="s">
        <v>332</v>
      </c>
      <c r="E52" s="16">
        <v>45574</v>
      </c>
      <c r="F52" s="17">
        <v>300.05</v>
      </c>
      <c r="J52" s="17"/>
    </row>
    <row r="53" spans="1:10" x14ac:dyDescent="0.35">
      <c r="A53" t="s">
        <v>385</v>
      </c>
      <c r="B53" t="s">
        <v>547</v>
      </c>
      <c r="C53" t="s">
        <v>331</v>
      </c>
      <c r="D53" t="s">
        <v>332</v>
      </c>
      <c r="E53" s="16">
        <v>45574</v>
      </c>
      <c r="F53" s="17">
        <v>307.32</v>
      </c>
      <c r="J53" s="17"/>
    </row>
    <row r="54" spans="1:10" x14ac:dyDescent="0.35">
      <c r="A54" t="s">
        <v>385</v>
      </c>
      <c r="B54" t="s">
        <v>547</v>
      </c>
      <c r="C54" t="s">
        <v>331</v>
      </c>
      <c r="D54" t="s">
        <v>332</v>
      </c>
      <c r="E54" s="16">
        <v>45574</v>
      </c>
      <c r="F54" s="17">
        <v>425</v>
      </c>
      <c r="J54" s="17"/>
    </row>
    <row r="55" spans="1:10" x14ac:dyDescent="0.35">
      <c r="A55" t="s">
        <v>385</v>
      </c>
      <c r="B55" t="s">
        <v>470</v>
      </c>
      <c r="C55" t="s">
        <v>331</v>
      </c>
      <c r="D55" t="s">
        <v>332</v>
      </c>
      <c r="E55" s="16">
        <v>45575</v>
      </c>
      <c r="F55" s="17">
        <v>735.7</v>
      </c>
      <c r="J55" s="17"/>
    </row>
    <row r="56" spans="1:10" x14ac:dyDescent="0.35">
      <c r="A56" t="s">
        <v>385</v>
      </c>
      <c r="B56" t="s">
        <v>548</v>
      </c>
      <c r="C56" t="s">
        <v>331</v>
      </c>
      <c r="D56" t="s">
        <v>332</v>
      </c>
      <c r="E56" s="16">
        <v>45575</v>
      </c>
      <c r="F56" s="17">
        <v>835.55</v>
      </c>
      <c r="J56" s="17"/>
    </row>
    <row r="57" spans="1:10" x14ac:dyDescent="0.35">
      <c r="A57" s="45" t="s">
        <v>385</v>
      </c>
      <c r="B57" s="45" t="s">
        <v>791</v>
      </c>
      <c r="C57" s="45" t="s">
        <v>331</v>
      </c>
      <c r="D57" s="45" t="s">
        <v>332</v>
      </c>
      <c r="E57" s="47">
        <v>45575</v>
      </c>
      <c r="F57" s="46">
        <v>537.9</v>
      </c>
      <c r="G57" s="45" t="s">
        <v>792</v>
      </c>
      <c r="H57" s="45"/>
      <c r="I57" s="45"/>
      <c r="J57" s="17"/>
    </row>
    <row r="58" spans="1:10" x14ac:dyDescent="0.35">
      <c r="A58" s="45" t="s">
        <v>385</v>
      </c>
      <c r="B58" s="45" t="s">
        <v>791</v>
      </c>
      <c r="C58" s="45" t="s">
        <v>331</v>
      </c>
      <c r="D58" s="45" t="s">
        <v>332</v>
      </c>
      <c r="E58" s="47">
        <v>45575</v>
      </c>
      <c r="F58" s="46">
        <v>598.9</v>
      </c>
      <c r="G58" s="45" t="s">
        <v>792</v>
      </c>
      <c r="H58" s="45"/>
      <c r="I58" s="45"/>
      <c r="J58" s="17"/>
    </row>
    <row r="59" spans="1:10" x14ac:dyDescent="0.35">
      <c r="A59" s="45" t="s">
        <v>385</v>
      </c>
      <c r="B59" s="45" t="s">
        <v>791</v>
      </c>
      <c r="C59" s="45" t="s">
        <v>331</v>
      </c>
      <c r="D59" s="45" t="s">
        <v>332</v>
      </c>
      <c r="E59" s="47">
        <v>45575</v>
      </c>
      <c r="F59" s="46">
        <v>640</v>
      </c>
      <c r="G59" s="45" t="s">
        <v>792</v>
      </c>
      <c r="H59" s="45"/>
      <c r="I59" s="45"/>
      <c r="J59" s="17"/>
    </row>
    <row r="60" spans="1:10" x14ac:dyDescent="0.35">
      <c r="A60" s="39" t="s">
        <v>385</v>
      </c>
      <c r="C60" s="39" t="s">
        <v>331</v>
      </c>
      <c r="D60" s="39" t="s">
        <v>332</v>
      </c>
      <c r="E60" s="40">
        <v>45575</v>
      </c>
      <c r="F60" s="21">
        <v>367.81</v>
      </c>
      <c r="J60" s="17"/>
    </row>
    <row r="61" spans="1:10" x14ac:dyDescent="0.35">
      <c r="A61" t="s">
        <v>385</v>
      </c>
      <c r="B61" t="s">
        <v>475</v>
      </c>
      <c r="C61" t="s">
        <v>331</v>
      </c>
      <c r="D61" t="s">
        <v>332</v>
      </c>
      <c r="E61" s="16">
        <v>45576</v>
      </c>
      <c r="F61" s="17">
        <v>454.7</v>
      </c>
      <c r="J61" s="17"/>
    </row>
    <row r="62" spans="1:10" x14ac:dyDescent="0.35">
      <c r="A62" t="s">
        <v>385</v>
      </c>
      <c r="B62" t="s">
        <v>475</v>
      </c>
      <c r="C62" t="s">
        <v>331</v>
      </c>
      <c r="D62" t="s">
        <v>332</v>
      </c>
      <c r="E62" s="16">
        <v>45576</v>
      </c>
      <c r="F62" s="17">
        <v>460</v>
      </c>
      <c r="J62" s="17"/>
    </row>
    <row r="63" spans="1:10" x14ac:dyDescent="0.35">
      <c r="A63" t="s">
        <v>385</v>
      </c>
      <c r="B63" t="s">
        <v>550</v>
      </c>
      <c r="C63" t="s">
        <v>331</v>
      </c>
      <c r="D63" t="s">
        <v>332</v>
      </c>
      <c r="E63" s="16">
        <v>45576</v>
      </c>
      <c r="F63" s="17">
        <v>185.1</v>
      </c>
      <c r="J63" s="17"/>
    </row>
    <row r="64" spans="1:10" x14ac:dyDescent="0.35">
      <c r="A64" t="s">
        <v>385</v>
      </c>
      <c r="B64" t="s">
        <v>550</v>
      </c>
      <c r="C64" t="s">
        <v>331</v>
      </c>
      <c r="D64" t="s">
        <v>332</v>
      </c>
      <c r="E64" s="16">
        <v>45576</v>
      </c>
      <c r="F64" s="17">
        <v>190</v>
      </c>
      <c r="J64" s="17"/>
    </row>
    <row r="65" spans="1:10" x14ac:dyDescent="0.35">
      <c r="A65" t="s">
        <v>385</v>
      </c>
      <c r="B65" t="s">
        <v>551</v>
      </c>
      <c r="C65" t="s">
        <v>331</v>
      </c>
      <c r="D65" t="s">
        <v>332</v>
      </c>
      <c r="E65" s="16">
        <v>45579</v>
      </c>
      <c r="F65" s="17">
        <v>760.52</v>
      </c>
      <c r="J65" s="17"/>
    </row>
    <row r="66" spans="1:10" x14ac:dyDescent="0.35">
      <c r="A66" t="s">
        <v>385</v>
      </c>
      <c r="B66" t="s">
        <v>552</v>
      </c>
      <c r="C66" t="s">
        <v>331</v>
      </c>
      <c r="D66" t="s">
        <v>332</v>
      </c>
      <c r="E66" s="16">
        <v>45579</v>
      </c>
      <c r="F66" s="17">
        <v>360</v>
      </c>
      <c r="J66" s="17"/>
    </row>
    <row r="67" spans="1:10" x14ac:dyDescent="0.35">
      <c r="A67" t="s">
        <v>385</v>
      </c>
      <c r="B67" t="s">
        <v>469</v>
      </c>
      <c r="C67" t="s">
        <v>331</v>
      </c>
      <c r="D67" t="s">
        <v>332</v>
      </c>
      <c r="E67" s="16">
        <v>45581</v>
      </c>
      <c r="F67" s="17">
        <v>955</v>
      </c>
      <c r="J67" s="17"/>
    </row>
    <row r="68" spans="1:10" x14ac:dyDescent="0.35">
      <c r="A68" t="s">
        <v>385</v>
      </c>
      <c r="B68" t="s">
        <v>615</v>
      </c>
      <c r="C68" t="s">
        <v>331</v>
      </c>
      <c r="D68" t="s">
        <v>332</v>
      </c>
      <c r="E68" s="16">
        <v>45582</v>
      </c>
      <c r="F68" s="17">
        <v>1212.9100000000001</v>
      </c>
      <c r="J68" s="17"/>
    </row>
    <row r="69" spans="1:10" x14ac:dyDescent="0.35">
      <c r="A69" t="s">
        <v>385</v>
      </c>
      <c r="B69" t="s">
        <v>616</v>
      </c>
      <c r="C69" t="s">
        <v>331</v>
      </c>
      <c r="D69" t="s">
        <v>332</v>
      </c>
      <c r="E69" s="16">
        <v>45583</v>
      </c>
      <c r="F69" s="17">
        <v>763.22</v>
      </c>
      <c r="J69" s="17"/>
    </row>
    <row r="70" spans="1:10" x14ac:dyDescent="0.35">
      <c r="A70" t="s">
        <v>385</v>
      </c>
      <c r="B70" t="s">
        <v>616</v>
      </c>
      <c r="C70" t="s">
        <v>331</v>
      </c>
      <c r="D70" t="s">
        <v>332</v>
      </c>
      <c r="E70" s="16">
        <v>45583</v>
      </c>
      <c r="F70" s="17">
        <v>945</v>
      </c>
      <c r="J70" s="17"/>
    </row>
    <row r="71" spans="1:10" x14ac:dyDescent="0.35">
      <c r="A71" t="s">
        <v>385</v>
      </c>
      <c r="B71" t="s">
        <v>617</v>
      </c>
      <c r="C71" t="s">
        <v>331</v>
      </c>
      <c r="D71" t="s">
        <v>332</v>
      </c>
      <c r="E71" s="16">
        <v>45583</v>
      </c>
      <c r="F71" s="17">
        <v>178.85</v>
      </c>
      <c r="J71" s="17"/>
    </row>
    <row r="72" spans="1:10" x14ac:dyDescent="0.35">
      <c r="A72" t="s">
        <v>385</v>
      </c>
      <c r="B72" t="s">
        <v>617</v>
      </c>
      <c r="C72" t="s">
        <v>331</v>
      </c>
      <c r="D72" t="s">
        <v>332</v>
      </c>
      <c r="E72" s="16">
        <v>45583</v>
      </c>
      <c r="F72" s="17">
        <v>214.62</v>
      </c>
      <c r="J72" s="17"/>
    </row>
    <row r="73" spans="1:10" x14ac:dyDescent="0.35">
      <c r="A73" t="s">
        <v>385</v>
      </c>
      <c r="B73" t="s">
        <v>617</v>
      </c>
      <c r="C73" t="s">
        <v>331</v>
      </c>
      <c r="D73" t="s">
        <v>332</v>
      </c>
      <c r="E73" s="16">
        <v>45583</v>
      </c>
      <c r="F73" s="17">
        <v>220.4</v>
      </c>
      <c r="J73" s="17"/>
    </row>
    <row r="74" spans="1:10" x14ac:dyDescent="0.35">
      <c r="A74" t="s">
        <v>385</v>
      </c>
      <c r="B74" t="s">
        <v>617</v>
      </c>
      <c r="C74" t="s">
        <v>331</v>
      </c>
      <c r="D74" t="s">
        <v>332</v>
      </c>
      <c r="E74" s="16">
        <v>45583</v>
      </c>
      <c r="F74" s="17">
        <v>228.92</v>
      </c>
      <c r="J74" s="17"/>
    </row>
    <row r="75" spans="1:10" x14ac:dyDescent="0.35">
      <c r="A75" t="s">
        <v>385</v>
      </c>
      <c r="B75" t="s">
        <v>617</v>
      </c>
      <c r="C75" t="s">
        <v>331</v>
      </c>
      <c r="D75" t="s">
        <v>332</v>
      </c>
      <c r="E75" s="16">
        <v>45583</v>
      </c>
      <c r="F75" s="17">
        <v>234.4</v>
      </c>
      <c r="J75" s="17"/>
    </row>
    <row r="76" spans="1:10" x14ac:dyDescent="0.35">
      <c r="A76" t="s">
        <v>385</v>
      </c>
      <c r="B76" t="s">
        <v>617</v>
      </c>
      <c r="C76" t="s">
        <v>331</v>
      </c>
      <c r="D76" t="s">
        <v>332</v>
      </c>
      <c r="E76" s="16">
        <v>45583</v>
      </c>
      <c r="F76" s="17">
        <v>288.08999999999997</v>
      </c>
      <c r="J76" s="17"/>
    </row>
    <row r="77" spans="1:10" x14ac:dyDescent="0.35">
      <c r="A77" t="s">
        <v>385</v>
      </c>
      <c r="B77" t="s">
        <v>617</v>
      </c>
      <c r="C77" t="s">
        <v>331</v>
      </c>
      <c r="D77" t="s">
        <v>332</v>
      </c>
      <c r="E77" s="16">
        <v>45583</v>
      </c>
      <c r="F77" s="17">
        <v>740</v>
      </c>
      <c r="J77" s="17"/>
    </row>
    <row r="78" spans="1:10" x14ac:dyDescent="0.35">
      <c r="A78" t="s">
        <v>385</v>
      </c>
      <c r="B78" t="s">
        <v>618</v>
      </c>
      <c r="C78" t="s">
        <v>331</v>
      </c>
      <c r="D78" t="s">
        <v>332</v>
      </c>
      <c r="E78" s="16">
        <v>45583</v>
      </c>
      <c r="F78" s="17">
        <v>414.73</v>
      </c>
      <c r="J78" s="17"/>
    </row>
    <row r="79" spans="1:10" x14ac:dyDescent="0.35">
      <c r="A79" t="s">
        <v>385</v>
      </c>
      <c r="B79" t="s">
        <v>618</v>
      </c>
      <c r="C79" t="s">
        <v>331</v>
      </c>
      <c r="D79" t="s">
        <v>332</v>
      </c>
      <c r="E79" s="16">
        <v>45583</v>
      </c>
      <c r="F79" s="17">
        <v>595</v>
      </c>
      <c r="J79" s="17"/>
    </row>
    <row r="80" spans="1:10" x14ac:dyDescent="0.35">
      <c r="A80" t="s">
        <v>385</v>
      </c>
      <c r="B80" t="s">
        <v>618</v>
      </c>
      <c r="C80" t="s">
        <v>331</v>
      </c>
      <c r="D80" t="s">
        <v>332</v>
      </c>
      <c r="E80" s="16">
        <v>45583</v>
      </c>
      <c r="F80" s="17">
        <v>632.12</v>
      </c>
      <c r="J80" s="17"/>
    </row>
    <row r="81" spans="1:10" x14ac:dyDescent="0.35">
      <c r="A81" t="s">
        <v>385</v>
      </c>
      <c r="B81" t="s">
        <v>619</v>
      </c>
      <c r="C81" t="s">
        <v>331</v>
      </c>
      <c r="D81" t="s">
        <v>332</v>
      </c>
      <c r="E81" s="16">
        <v>45583</v>
      </c>
      <c r="F81" s="17">
        <v>981.48</v>
      </c>
      <c r="J81" s="17"/>
    </row>
    <row r="82" spans="1:10" x14ac:dyDescent="0.35">
      <c r="A82" t="s">
        <v>385</v>
      </c>
      <c r="B82" t="s">
        <v>619</v>
      </c>
      <c r="C82" t="s">
        <v>331</v>
      </c>
      <c r="D82" t="s">
        <v>332</v>
      </c>
      <c r="E82" s="16">
        <v>45583</v>
      </c>
      <c r="F82" s="17">
        <v>1145</v>
      </c>
      <c r="J82" s="17"/>
    </row>
    <row r="83" spans="1:10" x14ac:dyDescent="0.35">
      <c r="A83" t="s">
        <v>385</v>
      </c>
      <c r="B83" t="s">
        <v>478</v>
      </c>
      <c r="C83" t="s">
        <v>331</v>
      </c>
      <c r="D83" t="s">
        <v>332</v>
      </c>
      <c r="E83" s="16">
        <v>45583</v>
      </c>
      <c r="F83" s="17">
        <v>707.58</v>
      </c>
      <c r="J83" s="17"/>
    </row>
    <row r="84" spans="1:10" x14ac:dyDescent="0.35">
      <c r="A84" t="s">
        <v>385</v>
      </c>
      <c r="B84" t="s">
        <v>549</v>
      </c>
      <c r="C84" t="s">
        <v>331</v>
      </c>
      <c r="D84" t="s">
        <v>332</v>
      </c>
      <c r="E84" s="16">
        <v>45583</v>
      </c>
      <c r="F84" s="17">
        <v>620</v>
      </c>
      <c r="J84" s="17"/>
    </row>
    <row r="85" spans="1:10" x14ac:dyDescent="0.35">
      <c r="A85" t="s">
        <v>385</v>
      </c>
      <c r="B85" t="s">
        <v>620</v>
      </c>
      <c r="C85" t="s">
        <v>331</v>
      </c>
      <c r="D85" t="s">
        <v>332</v>
      </c>
      <c r="E85" s="16">
        <v>45586</v>
      </c>
      <c r="F85" s="17">
        <v>1978.89</v>
      </c>
      <c r="J85" s="17"/>
    </row>
    <row r="86" spans="1:10" x14ac:dyDescent="0.35">
      <c r="A86" t="s">
        <v>385</v>
      </c>
      <c r="B86" t="s">
        <v>621</v>
      </c>
      <c r="C86" t="s">
        <v>331</v>
      </c>
      <c r="D86" t="s">
        <v>332</v>
      </c>
      <c r="E86" s="16">
        <v>45586</v>
      </c>
      <c r="F86" s="17">
        <v>933.36</v>
      </c>
      <c r="J86" s="17"/>
    </row>
    <row r="87" spans="1:10" x14ac:dyDescent="0.35">
      <c r="A87" t="s">
        <v>385</v>
      </c>
      <c r="B87" t="s">
        <v>616</v>
      </c>
      <c r="C87" t="s">
        <v>331</v>
      </c>
      <c r="D87" t="s">
        <v>332</v>
      </c>
      <c r="E87" s="16">
        <v>45586</v>
      </c>
      <c r="F87" s="17">
        <v>225.95</v>
      </c>
      <c r="J87" s="17"/>
    </row>
    <row r="88" spans="1:10" x14ac:dyDescent="0.35">
      <c r="A88" t="s">
        <v>385</v>
      </c>
      <c r="B88" t="s">
        <v>622</v>
      </c>
      <c r="C88" t="s">
        <v>331</v>
      </c>
      <c r="D88" t="s">
        <v>332</v>
      </c>
      <c r="E88" s="16">
        <v>45586</v>
      </c>
      <c r="F88" s="17">
        <v>1465.01</v>
      </c>
      <c r="J88" s="17"/>
    </row>
    <row r="89" spans="1:10" x14ac:dyDescent="0.35">
      <c r="A89" t="s">
        <v>385</v>
      </c>
      <c r="B89" t="s">
        <v>549</v>
      </c>
      <c r="C89" t="s">
        <v>331</v>
      </c>
      <c r="D89" t="s">
        <v>332</v>
      </c>
      <c r="E89" s="16">
        <v>45586</v>
      </c>
      <c r="F89" s="17">
        <v>88.4</v>
      </c>
      <c r="J89" s="17"/>
    </row>
    <row r="90" spans="1:10" x14ac:dyDescent="0.35">
      <c r="A90" t="s">
        <v>385</v>
      </c>
      <c r="B90" t="s">
        <v>549</v>
      </c>
      <c r="C90" t="s">
        <v>331</v>
      </c>
      <c r="D90" t="s">
        <v>332</v>
      </c>
      <c r="E90" s="16">
        <v>45586</v>
      </c>
      <c r="F90" s="17">
        <v>461</v>
      </c>
      <c r="J90" s="17"/>
    </row>
    <row r="91" spans="1:10" x14ac:dyDescent="0.35">
      <c r="A91" t="s">
        <v>385</v>
      </c>
      <c r="B91" t="s">
        <v>623</v>
      </c>
      <c r="C91" t="s">
        <v>331</v>
      </c>
      <c r="D91" t="s">
        <v>332</v>
      </c>
      <c r="E91" s="16">
        <v>45586</v>
      </c>
      <c r="F91" s="17">
        <v>1008.7</v>
      </c>
      <c r="J91" s="17"/>
    </row>
    <row r="92" spans="1:10" x14ac:dyDescent="0.35">
      <c r="A92" t="s">
        <v>385</v>
      </c>
      <c r="B92" t="s">
        <v>471</v>
      </c>
      <c r="C92" t="s">
        <v>331</v>
      </c>
      <c r="D92" t="s">
        <v>329</v>
      </c>
      <c r="E92" s="16">
        <v>45587</v>
      </c>
      <c r="F92" s="17">
        <v>1354.99</v>
      </c>
      <c r="J92" s="17"/>
    </row>
    <row r="93" spans="1:10" x14ac:dyDescent="0.35">
      <c r="A93" t="s">
        <v>385</v>
      </c>
      <c r="B93" t="s">
        <v>651</v>
      </c>
      <c r="C93" t="s">
        <v>331</v>
      </c>
      <c r="D93" t="s">
        <v>332</v>
      </c>
      <c r="E93" s="16">
        <v>45588</v>
      </c>
      <c r="F93" s="17">
        <v>458.6</v>
      </c>
      <c r="J93" s="17"/>
    </row>
    <row r="94" spans="1:10" x14ac:dyDescent="0.35">
      <c r="A94" s="31" t="s">
        <v>385</v>
      </c>
      <c r="B94" t="s">
        <v>616</v>
      </c>
      <c r="C94" s="31" t="s">
        <v>331</v>
      </c>
      <c r="D94" s="31" t="s">
        <v>332</v>
      </c>
      <c r="E94" s="37">
        <v>45590</v>
      </c>
      <c r="F94" s="17">
        <v>240</v>
      </c>
      <c r="J94" s="17"/>
    </row>
    <row r="95" spans="1:10" x14ac:dyDescent="0.35">
      <c r="A95" s="31" t="s">
        <v>385</v>
      </c>
      <c r="B95" s="31" t="s">
        <v>616</v>
      </c>
      <c r="C95" s="31" t="s">
        <v>331</v>
      </c>
      <c r="D95" s="31" t="s">
        <v>332</v>
      </c>
      <c r="E95" s="37">
        <v>45593</v>
      </c>
      <c r="F95" s="17">
        <v>350.48</v>
      </c>
      <c r="J95" s="17"/>
    </row>
    <row r="96" spans="1:10" x14ac:dyDescent="0.35">
      <c r="A96" s="31" t="s">
        <v>385</v>
      </c>
      <c r="B96" s="31" t="s">
        <v>616</v>
      </c>
      <c r="C96" s="31" t="s">
        <v>331</v>
      </c>
      <c r="D96" s="31" t="s">
        <v>332</v>
      </c>
      <c r="E96" s="37">
        <v>45593</v>
      </c>
      <c r="F96" s="17">
        <v>373.39</v>
      </c>
      <c r="J96" s="17"/>
    </row>
    <row r="97" spans="1:13" x14ac:dyDescent="0.35">
      <c r="A97" s="31" t="s">
        <v>385</v>
      </c>
      <c r="B97" s="31" t="s">
        <v>386</v>
      </c>
      <c r="C97" s="31" t="s">
        <v>331</v>
      </c>
      <c r="D97" s="31" t="s">
        <v>332</v>
      </c>
      <c r="E97" s="37">
        <v>45595</v>
      </c>
      <c r="F97" s="17">
        <v>3103.63</v>
      </c>
      <c r="J97" s="17"/>
    </row>
    <row r="98" spans="1:13" x14ac:dyDescent="0.35">
      <c r="A98" s="31" t="s">
        <v>385</v>
      </c>
      <c r="B98" s="31" t="s">
        <v>763</v>
      </c>
      <c r="C98" s="31" t="s">
        <v>331</v>
      </c>
      <c r="D98" s="31" t="s">
        <v>332</v>
      </c>
      <c r="E98" s="37">
        <v>45595</v>
      </c>
      <c r="F98" s="17">
        <v>1278</v>
      </c>
      <c r="J98" s="17"/>
    </row>
    <row r="99" spans="1:13" x14ac:dyDescent="0.35">
      <c r="A99" s="31" t="s">
        <v>385</v>
      </c>
      <c r="B99" s="31" t="s">
        <v>763</v>
      </c>
      <c r="C99" s="31" t="s">
        <v>331</v>
      </c>
      <c r="D99" s="31" t="s">
        <v>332</v>
      </c>
      <c r="E99" s="37">
        <v>45596</v>
      </c>
      <c r="F99" s="17">
        <v>1000</v>
      </c>
      <c r="J99" s="17"/>
    </row>
    <row r="100" spans="1:13" x14ac:dyDescent="0.35">
      <c r="A100" s="31" t="s">
        <v>385</v>
      </c>
      <c r="B100" s="31" t="s">
        <v>764</v>
      </c>
      <c r="C100" s="31" t="s">
        <v>331</v>
      </c>
      <c r="D100" s="31" t="s">
        <v>332</v>
      </c>
      <c r="E100" s="37">
        <v>45597</v>
      </c>
      <c r="F100" s="17">
        <v>145</v>
      </c>
      <c r="J100" s="17"/>
    </row>
    <row r="101" spans="1:13" x14ac:dyDescent="0.35">
      <c r="A101" s="31" t="s">
        <v>385</v>
      </c>
      <c r="B101" s="31" t="s">
        <v>764</v>
      </c>
      <c r="C101" s="31" t="s">
        <v>331</v>
      </c>
      <c r="D101" s="31" t="s">
        <v>332</v>
      </c>
      <c r="E101" s="37">
        <v>45597</v>
      </c>
      <c r="F101" s="17">
        <v>333.47</v>
      </c>
      <c r="J101" s="17"/>
    </row>
    <row r="102" spans="1:13" x14ac:dyDescent="0.35">
      <c r="A102" s="31" t="s">
        <v>385</v>
      </c>
      <c r="B102" s="31" t="s">
        <v>781</v>
      </c>
      <c r="C102" s="31" t="s">
        <v>331</v>
      </c>
      <c r="D102" s="31" t="s">
        <v>332</v>
      </c>
      <c r="E102" s="37">
        <v>45604</v>
      </c>
      <c r="F102" s="17">
        <v>488.47</v>
      </c>
      <c r="J102" s="17"/>
    </row>
    <row r="103" spans="1:13" x14ac:dyDescent="0.35">
      <c r="A103" s="31" t="s">
        <v>385</v>
      </c>
      <c r="B103" s="31" t="s">
        <v>781</v>
      </c>
      <c r="C103" s="31" t="s">
        <v>331</v>
      </c>
      <c r="D103" s="31" t="s">
        <v>332</v>
      </c>
      <c r="E103" s="37">
        <v>45604</v>
      </c>
      <c r="F103" s="17">
        <v>589.09</v>
      </c>
      <c r="J103" s="17"/>
    </row>
    <row r="104" spans="1:13" x14ac:dyDescent="0.35">
      <c r="A104" s="31" t="s">
        <v>385</v>
      </c>
      <c r="B104" s="31" t="s">
        <v>781</v>
      </c>
      <c r="C104" s="31" t="s">
        <v>331</v>
      </c>
      <c r="D104" s="31" t="s">
        <v>332</v>
      </c>
      <c r="E104" s="37">
        <v>45604</v>
      </c>
      <c r="F104" s="17">
        <v>830</v>
      </c>
      <c r="J104" s="17"/>
    </row>
    <row r="105" spans="1:13" x14ac:dyDescent="0.35">
      <c r="A105" s="31" t="s">
        <v>385</v>
      </c>
      <c r="B105" s="31" t="s">
        <v>477</v>
      </c>
      <c r="C105" s="31" t="s">
        <v>331</v>
      </c>
      <c r="D105" s="31" t="s">
        <v>332</v>
      </c>
      <c r="E105" s="37">
        <v>45617</v>
      </c>
      <c r="F105" s="17">
        <v>472.8</v>
      </c>
      <c r="J105" s="17"/>
    </row>
    <row r="106" spans="1:13" x14ac:dyDescent="0.35">
      <c r="F106" s="17">
        <f>SUM(F2:F105)</f>
        <v>65024.79</v>
      </c>
      <c r="J106" s="17"/>
    </row>
    <row r="112" spans="1:13" x14ac:dyDescent="0.35">
      <c r="G112" s="31"/>
      <c r="I112" s="31"/>
      <c r="J112" s="31"/>
      <c r="K112" s="31"/>
      <c r="L112" s="31"/>
      <c r="M112" s="31"/>
    </row>
    <row r="114" spans="1:6" x14ac:dyDescent="0.35">
      <c r="A114" s="31"/>
      <c r="B114" s="31"/>
      <c r="C114" s="31"/>
      <c r="D114" s="31"/>
      <c r="E114" s="43"/>
      <c r="F114" s="17"/>
    </row>
    <row r="118" spans="1:6" x14ac:dyDescent="0.35">
      <c r="F118" s="17"/>
    </row>
  </sheetData>
  <autoFilter ref="A1:F106" xr:uid="{1F402564-F0FB-42FA-A4AF-62638560AF2B}">
    <sortState xmlns:xlrd2="http://schemas.microsoft.com/office/spreadsheetml/2017/richdata2" ref="A2:F106">
      <sortCondition ref="E1:E106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0A61-FFFE-4866-9284-3DD9DC6BAF70}">
  <dimension ref="A1:F108"/>
  <sheetViews>
    <sheetView topLeftCell="A95" workbookViewId="0">
      <selection activeCell="A107" sqref="A107:XFD107"/>
    </sheetView>
  </sheetViews>
  <sheetFormatPr defaultRowHeight="14.5" x14ac:dyDescent="0.35"/>
  <cols>
    <col min="1" max="1" width="14.90625" bestFit="1" customWidth="1"/>
    <col min="2" max="2" width="23.36328125" bestFit="1" customWidth="1"/>
    <col min="3" max="3" width="12.26953125" bestFit="1" customWidth="1"/>
    <col min="4" max="4" width="13.08984375" bestFit="1" customWidth="1"/>
    <col min="5" max="5" width="16.26953125" bestFit="1" customWidth="1"/>
    <col min="6" max="6" width="11.0898437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389</v>
      </c>
      <c r="B2" t="s">
        <v>391</v>
      </c>
      <c r="C2" t="s">
        <v>331</v>
      </c>
      <c r="D2" t="s">
        <v>332</v>
      </c>
      <c r="E2" s="16">
        <v>45294</v>
      </c>
      <c r="F2" s="17">
        <v>9</v>
      </c>
    </row>
    <row r="3" spans="1:6" x14ac:dyDescent="0.35">
      <c r="A3" t="s">
        <v>389</v>
      </c>
      <c r="B3" t="s">
        <v>392</v>
      </c>
      <c r="C3" t="s">
        <v>331</v>
      </c>
      <c r="D3" t="s">
        <v>332</v>
      </c>
      <c r="E3" s="16">
        <v>45362</v>
      </c>
      <c r="F3" s="17">
        <v>39.5</v>
      </c>
    </row>
    <row r="4" spans="1:6" x14ac:dyDescent="0.35">
      <c r="A4" t="s">
        <v>389</v>
      </c>
      <c r="B4" t="s">
        <v>392</v>
      </c>
      <c r="C4" t="s">
        <v>331</v>
      </c>
      <c r="D4" t="s">
        <v>332</v>
      </c>
      <c r="E4" s="16">
        <v>45548</v>
      </c>
      <c r="F4" s="17">
        <v>50</v>
      </c>
    </row>
    <row r="5" spans="1:6" x14ac:dyDescent="0.35">
      <c r="A5" t="s">
        <v>389</v>
      </c>
      <c r="B5" t="s">
        <v>392</v>
      </c>
      <c r="C5" t="s">
        <v>331</v>
      </c>
      <c r="D5" t="s">
        <v>332</v>
      </c>
      <c r="E5" s="16">
        <v>45551</v>
      </c>
      <c r="F5" s="17">
        <v>20</v>
      </c>
    </row>
    <row r="6" spans="1:6" x14ac:dyDescent="0.35">
      <c r="A6" t="s">
        <v>389</v>
      </c>
      <c r="B6" t="s">
        <v>392</v>
      </c>
      <c r="C6" t="s">
        <v>331</v>
      </c>
      <c r="D6" t="s">
        <v>332</v>
      </c>
      <c r="E6" s="16">
        <v>45552</v>
      </c>
      <c r="F6" s="17">
        <v>10</v>
      </c>
    </row>
    <row r="7" spans="1:6" x14ac:dyDescent="0.35">
      <c r="A7" t="s">
        <v>389</v>
      </c>
      <c r="B7" t="s">
        <v>390</v>
      </c>
      <c r="C7" t="s">
        <v>331</v>
      </c>
      <c r="D7" t="s">
        <v>332</v>
      </c>
      <c r="E7" s="16">
        <v>45553</v>
      </c>
      <c r="F7" s="17">
        <v>30</v>
      </c>
    </row>
    <row r="8" spans="1:6" x14ac:dyDescent="0.35">
      <c r="A8" t="s">
        <v>389</v>
      </c>
      <c r="B8" t="s">
        <v>390</v>
      </c>
      <c r="C8" t="s">
        <v>331</v>
      </c>
      <c r="D8" t="s">
        <v>332</v>
      </c>
      <c r="E8" s="16">
        <v>45554</v>
      </c>
      <c r="F8" s="17">
        <v>30</v>
      </c>
    </row>
    <row r="9" spans="1:6" x14ac:dyDescent="0.35">
      <c r="A9" t="s">
        <v>389</v>
      </c>
      <c r="B9" t="s">
        <v>390</v>
      </c>
      <c r="C9" t="s">
        <v>331</v>
      </c>
      <c r="D9" t="s">
        <v>332</v>
      </c>
      <c r="E9" s="16">
        <v>45555</v>
      </c>
      <c r="F9" s="17">
        <v>20</v>
      </c>
    </row>
    <row r="10" spans="1:6" x14ac:dyDescent="0.35">
      <c r="A10" t="s">
        <v>389</v>
      </c>
      <c r="B10" t="s">
        <v>391</v>
      </c>
      <c r="C10" t="s">
        <v>331</v>
      </c>
      <c r="D10" t="s">
        <v>332</v>
      </c>
      <c r="E10" s="16">
        <v>45555</v>
      </c>
      <c r="F10" s="17">
        <v>20</v>
      </c>
    </row>
    <row r="11" spans="1:6" x14ac:dyDescent="0.35">
      <c r="A11" t="s">
        <v>389</v>
      </c>
      <c r="B11" t="s">
        <v>392</v>
      </c>
      <c r="C11" t="s">
        <v>331</v>
      </c>
      <c r="D11" t="s">
        <v>332</v>
      </c>
      <c r="E11" s="16">
        <v>45555</v>
      </c>
      <c r="F11" s="17">
        <v>20</v>
      </c>
    </row>
    <row r="12" spans="1:6" x14ac:dyDescent="0.35">
      <c r="A12" t="s">
        <v>389</v>
      </c>
      <c r="B12" t="s">
        <v>392</v>
      </c>
      <c r="C12" t="s">
        <v>331</v>
      </c>
      <c r="D12" t="s">
        <v>332</v>
      </c>
      <c r="E12" s="16">
        <v>45555</v>
      </c>
      <c r="F12" s="17">
        <v>50</v>
      </c>
    </row>
    <row r="13" spans="1:6" x14ac:dyDescent="0.35">
      <c r="A13" t="s">
        <v>389</v>
      </c>
      <c r="B13" t="s">
        <v>390</v>
      </c>
      <c r="C13" t="s">
        <v>331</v>
      </c>
      <c r="D13" t="s">
        <v>332</v>
      </c>
      <c r="E13" s="16">
        <v>45558</v>
      </c>
      <c r="F13" s="17">
        <v>20</v>
      </c>
    </row>
    <row r="14" spans="1:6" x14ac:dyDescent="0.35">
      <c r="A14" t="s">
        <v>389</v>
      </c>
      <c r="B14" t="s">
        <v>390</v>
      </c>
      <c r="C14" t="s">
        <v>331</v>
      </c>
      <c r="D14" t="s">
        <v>332</v>
      </c>
      <c r="E14" s="16">
        <v>45558</v>
      </c>
      <c r="F14" s="17">
        <v>50</v>
      </c>
    </row>
    <row r="15" spans="1:6" x14ac:dyDescent="0.35">
      <c r="A15" t="s">
        <v>389</v>
      </c>
      <c r="B15" t="s">
        <v>391</v>
      </c>
      <c r="C15" t="s">
        <v>331</v>
      </c>
      <c r="D15" t="s">
        <v>332</v>
      </c>
      <c r="E15" s="16">
        <v>45558</v>
      </c>
      <c r="F15" s="17">
        <v>10</v>
      </c>
    </row>
    <row r="16" spans="1:6" x14ac:dyDescent="0.35">
      <c r="A16" t="s">
        <v>389</v>
      </c>
      <c r="B16" t="s">
        <v>391</v>
      </c>
      <c r="C16" t="s">
        <v>331</v>
      </c>
      <c r="D16" t="s">
        <v>332</v>
      </c>
      <c r="E16" s="16">
        <v>45558</v>
      </c>
      <c r="F16" s="17">
        <v>20</v>
      </c>
    </row>
    <row r="17" spans="1:6" x14ac:dyDescent="0.35">
      <c r="A17" t="s">
        <v>389</v>
      </c>
      <c r="B17" t="s">
        <v>391</v>
      </c>
      <c r="C17" t="s">
        <v>331</v>
      </c>
      <c r="D17" t="s">
        <v>332</v>
      </c>
      <c r="E17" s="16">
        <v>45558</v>
      </c>
      <c r="F17" s="17">
        <v>100</v>
      </c>
    </row>
    <row r="18" spans="1:6" x14ac:dyDescent="0.35">
      <c r="A18" t="s">
        <v>389</v>
      </c>
      <c r="B18" t="s">
        <v>390</v>
      </c>
      <c r="C18" t="s">
        <v>331</v>
      </c>
      <c r="D18" t="s">
        <v>332</v>
      </c>
      <c r="E18" s="16">
        <v>45559</v>
      </c>
      <c r="F18" s="17">
        <v>5</v>
      </c>
    </row>
    <row r="19" spans="1:6" x14ac:dyDescent="0.35">
      <c r="A19" t="s">
        <v>389</v>
      </c>
      <c r="B19" t="s">
        <v>391</v>
      </c>
      <c r="C19" t="s">
        <v>331</v>
      </c>
      <c r="D19" t="s">
        <v>332</v>
      </c>
      <c r="E19" s="16">
        <v>45559</v>
      </c>
      <c r="F19" s="17">
        <v>10</v>
      </c>
    </row>
    <row r="20" spans="1:6" x14ac:dyDescent="0.35">
      <c r="A20" t="s">
        <v>389</v>
      </c>
      <c r="B20" t="s">
        <v>391</v>
      </c>
      <c r="C20" t="s">
        <v>331</v>
      </c>
      <c r="D20" t="s">
        <v>332</v>
      </c>
      <c r="E20" s="16">
        <v>45559</v>
      </c>
      <c r="F20" s="17">
        <v>25</v>
      </c>
    </row>
    <row r="21" spans="1:6" x14ac:dyDescent="0.35">
      <c r="A21" t="s">
        <v>389</v>
      </c>
      <c r="B21" t="s">
        <v>391</v>
      </c>
      <c r="C21" t="s">
        <v>331</v>
      </c>
      <c r="D21" t="s">
        <v>332</v>
      </c>
      <c r="E21" s="16">
        <v>45559</v>
      </c>
      <c r="F21" s="17">
        <v>50</v>
      </c>
    </row>
    <row r="22" spans="1:6" x14ac:dyDescent="0.35">
      <c r="A22" t="s">
        <v>389</v>
      </c>
      <c r="B22" t="s">
        <v>390</v>
      </c>
      <c r="C22" t="s">
        <v>331</v>
      </c>
      <c r="D22" t="s">
        <v>332</v>
      </c>
      <c r="E22" s="16">
        <v>45560</v>
      </c>
      <c r="F22" s="17">
        <v>20</v>
      </c>
    </row>
    <row r="23" spans="1:6" x14ac:dyDescent="0.35">
      <c r="A23" t="s">
        <v>389</v>
      </c>
      <c r="B23" t="s">
        <v>391</v>
      </c>
      <c r="C23" t="s">
        <v>331</v>
      </c>
      <c r="D23" t="s">
        <v>332</v>
      </c>
      <c r="E23" s="16">
        <v>45560</v>
      </c>
      <c r="F23" s="17">
        <v>15</v>
      </c>
    </row>
    <row r="24" spans="1:6" x14ac:dyDescent="0.35">
      <c r="A24" t="s">
        <v>389</v>
      </c>
      <c r="B24" t="s">
        <v>391</v>
      </c>
      <c r="C24" t="s">
        <v>331</v>
      </c>
      <c r="D24" t="s">
        <v>332</v>
      </c>
      <c r="E24" s="16">
        <v>45561</v>
      </c>
      <c r="F24" s="17">
        <v>15</v>
      </c>
    </row>
    <row r="25" spans="1:6" x14ac:dyDescent="0.35">
      <c r="A25" t="s">
        <v>389</v>
      </c>
      <c r="B25" t="s">
        <v>391</v>
      </c>
      <c r="C25" t="s">
        <v>331</v>
      </c>
      <c r="D25" t="s">
        <v>332</v>
      </c>
      <c r="E25" s="16">
        <v>45561</v>
      </c>
      <c r="F25" s="17">
        <v>20</v>
      </c>
    </row>
    <row r="26" spans="1:6" x14ac:dyDescent="0.35">
      <c r="A26" t="s">
        <v>389</v>
      </c>
      <c r="B26" t="s">
        <v>392</v>
      </c>
      <c r="C26" t="s">
        <v>331</v>
      </c>
      <c r="D26" t="s">
        <v>332</v>
      </c>
      <c r="E26" s="16">
        <v>45561</v>
      </c>
      <c r="F26" s="17">
        <v>50</v>
      </c>
    </row>
    <row r="27" spans="1:6" x14ac:dyDescent="0.35">
      <c r="A27" t="s">
        <v>389</v>
      </c>
      <c r="B27" t="s">
        <v>391</v>
      </c>
      <c r="C27" t="s">
        <v>331</v>
      </c>
      <c r="D27" t="s">
        <v>332</v>
      </c>
      <c r="E27" s="16">
        <v>45562</v>
      </c>
      <c r="F27" s="17">
        <v>10</v>
      </c>
    </row>
    <row r="28" spans="1:6" x14ac:dyDescent="0.35">
      <c r="A28" t="s">
        <v>389</v>
      </c>
      <c r="B28" t="s">
        <v>391</v>
      </c>
      <c r="C28" t="s">
        <v>331</v>
      </c>
      <c r="D28" t="s">
        <v>332</v>
      </c>
      <c r="E28" s="16">
        <v>45562</v>
      </c>
      <c r="F28" s="17">
        <v>50</v>
      </c>
    </row>
    <row r="29" spans="1:6" x14ac:dyDescent="0.35">
      <c r="A29" t="s">
        <v>389</v>
      </c>
      <c r="B29" t="s">
        <v>392</v>
      </c>
      <c r="C29" t="s">
        <v>331</v>
      </c>
      <c r="D29" t="s">
        <v>332</v>
      </c>
      <c r="E29" s="16">
        <v>45562</v>
      </c>
      <c r="F29" s="17">
        <v>10</v>
      </c>
    </row>
    <row r="30" spans="1:6" x14ac:dyDescent="0.35">
      <c r="A30" t="s">
        <v>389</v>
      </c>
      <c r="B30" t="s">
        <v>392</v>
      </c>
      <c r="C30" t="s">
        <v>331</v>
      </c>
      <c r="D30" t="s">
        <v>332</v>
      </c>
      <c r="E30" s="16">
        <v>45562</v>
      </c>
      <c r="F30" s="17">
        <v>15</v>
      </c>
    </row>
    <row r="31" spans="1:6" x14ac:dyDescent="0.35">
      <c r="A31" t="s">
        <v>389</v>
      </c>
      <c r="B31" t="s">
        <v>392</v>
      </c>
      <c r="C31" t="s">
        <v>331</v>
      </c>
      <c r="D31" t="s">
        <v>332</v>
      </c>
      <c r="E31" s="16">
        <v>45562</v>
      </c>
      <c r="F31" s="17">
        <v>30</v>
      </c>
    </row>
    <row r="32" spans="1:6" x14ac:dyDescent="0.35">
      <c r="A32" t="s">
        <v>389</v>
      </c>
      <c r="B32" t="s">
        <v>393</v>
      </c>
      <c r="C32" t="s">
        <v>331</v>
      </c>
      <c r="D32" t="s">
        <v>332</v>
      </c>
      <c r="E32" s="16">
        <v>45562</v>
      </c>
      <c r="F32" s="17">
        <v>20</v>
      </c>
    </row>
    <row r="33" spans="1:6" x14ac:dyDescent="0.35">
      <c r="A33" t="s">
        <v>389</v>
      </c>
      <c r="B33" t="s">
        <v>393</v>
      </c>
      <c r="C33" t="s">
        <v>331</v>
      </c>
      <c r="D33" t="s">
        <v>332</v>
      </c>
      <c r="E33" s="16">
        <v>45562</v>
      </c>
      <c r="F33" s="17">
        <v>40</v>
      </c>
    </row>
    <row r="34" spans="1:6" x14ac:dyDescent="0.35">
      <c r="A34" t="s">
        <v>389</v>
      </c>
      <c r="B34" t="s">
        <v>391</v>
      </c>
      <c r="C34" t="s">
        <v>331</v>
      </c>
      <c r="D34" t="s">
        <v>332</v>
      </c>
      <c r="E34" s="16">
        <v>45565</v>
      </c>
      <c r="F34" s="17">
        <v>50</v>
      </c>
    </row>
    <row r="35" spans="1:6" x14ac:dyDescent="0.35">
      <c r="A35" t="s">
        <v>389</v>
      </c>
      <c r="B35" t="s">
        <v>391</v>
      </c>
      <c r="C35" t="s">
        <v>331</v>
      </c>
      <c r="D35" t="s">
        <v>332</v>
      </c>
      <c r="E35" s="16">
        <v>45565</v>
      </c>
      <c r="F35" s="17">
        <v>100</v>
      </c>
    </row>
    <row r="36" spans="1:6" x14ac:dyDescent="0.35">
      <c r="A36" t="s">
        <v>389</v>
      </c>
      <c r="B36" t="s">
        <v>392</v>
      </c>
      <c r="C36" t="s">
        <v>331</v>
      </c>
      <c r="D36" t="s">
        <v>332</v>
      </c>
      <c r="E36" s="16">
        <v>45565</v>
      </c>
      <c r="F36" s="17">
        <v>20</v>
      </c>
    </row>
    <row r="37" spans="1:6" x14ac:dyDescent="0.35">
      <c r="A37" t="s">
        <v>389</v>
      </c>
      <c r="B37" t="s">
        <v>392</v>
      </c>
      <c r="C37" t="s">
        <v>331</v>
      </c>
      <c r="D37" t="s">
        <v>332</v>
      </c>
      <c r="E37" s="16">
        <v>45565</v>
      </c>
      <c r="F37" s="17">
        <v>30</v>
      </c>
    </row>
    <row r="38" spans="1:6" x14ac:dyDescent="0.35">
      <c r="A38" t="s">
        <v>389</v>
      </c>
      <c r="B38" t="s">
        <v>393</v>
      </c>
      <c r="C38" t="s">
        <v>331</v>
      </c>
      <c r="D38" t="s">
        <v>332</v>
      </c>
      <c r="E38" s="16">
        <v>45565</v>
      </c>
      <c r="F38" s="17">
        <v>10</v>
      </c>
    </row>
    <row r="39" spans="1:6" x14ac:dyDescent="0.35">
      <c r="A39" t="s">
        <v>389</v>
      </c>
      <c r="B39" t="s">
        <v>393</v>
      </c>
      <c r="C39" t="s">
        <v>331</v>
      </c>
      <c r="D39" t="s">
        <v>332</v>
      </c>
      <c r="E39" s="16">
        <v>45565</v>
      </c>
      <c r="F39" s="17">
        <v>20</v>
      </c>
    </row>
    <row r="40" spans="1:6" x14ac:dyDescent="0.35">
      <c r="A40" t="s">
        <v>389</v>
      </c>
      <c r="B40" t="s">
        <v>393</v>
      </c>
      <c r="C40" t="s">
        <v>331</v>
      </c>
      <c r="D40" t="s">
        <v>332</v>
      </c>
      <c r="E40" s="16">
        <v>45565</v>
      </c>
      <c r="F40" s="17">
        <v>30</v>
      </c>
    </row>
    <row r="41" spans="1:6" x14ac:dyDescent="0.35">
      <c r="A41" t="s">
        <v>389</v>
      </c>
      <c r="B41" t="s">
        <v>393</v>
      </c>
      <c r="C41" t="s">
        <v>331</v>
      </c>
      <c r="D41" t="s">
        <v>332</v>
      </c>
      <c r="E41" s="16">
        <v>45565</v>
      </c>
      <c r="F41" s="17">
        <v>50</v>
      </c>
    </row>
    <row r="42" spans="1:6" x14ac:dyDescent="0.35">
      <c r="A42" t="s">
        <v>389</v>
      </c>
      <c r="B42" t="s">
        <v>393</v>
      </c>
      <c r="C42" t="s">
        <v>331</v>
      </c>
      <c r="D42" t="s">
        <v>332</v>
      </c>
      <c r="E42" s="16">
        <v>45565</v>
      </c>
      <c r="F42" s="17">
        <v>100</v>
      </c>
    </row>
    <row r="43" spans="1:6" x14ac:dyDescent="0.35">
      <c r="A43" t="s">
        <v>389</v>
      </c>
      <c r="B43" t="s">
        <v>390</v>
      </c>
      <c r="C43" t="s">
        <v>331</v>
      </c>
      <c r="D43" t="s">
        <v>332</v>
      </c>
      <c r="E43" s="16">
        <v>45566</v>
      </c>
      <c r="F43" s="17">
        <v>20</v>
      </c>
    </row>
    <row r="44" spans="1:6" x14ac:dyDescent="0.35">
      <c r="A44" t="s">
        <v>389</v>
      </c>
      <c r="B44" t="s">
        <v>391</v>
      </c>
      <c r="C44" t="s">
        <v>331</v>
      </c>
      <c r="D44" t="s">
        <v>332</v>
      </c>
      <c r="E44" s="16">
        <v>45566</v>
      </c>
      <c r="F44" s="17">
        <v>20</v>
      </c>
    </row>
    <row r="45" spans="1:6" x14ac:dyDescent="0.35">
      <c r="A45" t="s">
        <v>389</v>
      </c>
      <c r="B45" t="s">
        <v>391</v>
      </c>
      <c r="C45" t="s">
        <v>331</v>
      </c>
      <c r="D45" t="s">
        <v>332</v>
      </c>
      <c r="E45" s="16">
        <v>45566</v>
      </c>
      <c r="F45" s="17">
        <v>40</v>
      </c>
    </row>
    <row r="46" spans="1:6" x14ac:dyDescent="0.35">
      <c r="A46" t="s">
        <v>389</v>
      </c>
      <c r="B46" t="s">
        <v>393</v>
      </c>
      <c r="C46" t="s">
        <v>331</v>
      </c>
      <c r="D46" t="s">
        <v>332</v>
      </c>
      <c r="E46" s="16">
        <v>45566</v>
      </c>
      <c r="F46" s="17">
        <v>10</v>
      </c>
    </row>
    <row r="47" spans="1:6" x14ac:dyDescent="0.35">
      <c r="A47" t="s">
        <v>389</v>
      </c>
      <c r="B47" t="s">
        <v>393</v>
      </c>
      <c r="C47" t="s">
        <v>331</v>
      </c>
      <c r="D47" t="s">
        <v>332</v>
      </c>
      <c r="E47" s="16">
        <v>45566</v>
      </c>
      <c r="F47" s="17">
        <v>20</v>
      </c>
    </row>
    <row r="48" spans="1:6" x14ac:dyDescent="0.35">
      <c r="A48" t="s">
        <v>389</v>
      </c>
      <c r="B48" t="s">
        <v>391</v>
      </c>
      <c r="C48" t="s">
        <v>331</v>
      </c>
      <c r="D48" t="s">
        <v>332</v>
      </c>
      <c r="E48" s="16">
        <v>45567</v>
      </c>
      <c r="F48" s="17">
        <v>10</v>
      </c>
    </row>
    <row r="49" spans="1:6" x14ac:dyDescent="0.35">
      <c r="A49" t="s">
        <v>389</v>
      </c>
      <c r="B49" t="s">
        <v>391</v>
      </c>
      <c r="C49" t="s">
        <v>331</v>
      </c>
      <c r="D49" t="s">
        <v>332</v>
      </c>
      <c r="E49" s="16">
        <v>45567</v>
      </c>
      <c r="F49" s="17">
        <v>20</v>
      </c>
    </row>
    <row r="50" spans="1:6" x14ac:dyDescent="0.35">
      <c r="A50" t="s">
        <v>389</v>
      </c>
      <c r="B50" t="s">
        <v>391</v>
      </c>
      <c r="C50" t="s">
        <v>331</v>
      </c>
      <c r="D50" t="s">
        <v>332</v>
      </c>
      <c r="E50" s="16">
        <v>45567</v>
      </c>
      <c r="F50" s="17">
        <v>40</v>
      </c>
    </row>
    <row r="51" spans="1:6" x14ac:dyDescent="0.35">
      <c r="A51" t="s">
        <v>389</v>
      </c>
      <c r="B51" t="s">
        <v>393</v>
      </c>
      <c r="C51" t="s">
        <v>331</v>
      </c>
      <c r="D51" t="s">
        <v>332</v>
      </c>
      <c r="E51" s="16">
        <v>45567</v>
      </c>
      <c r="F51" s="17">
        <v>20</v>
      </c>
    </row>
    <row r="52" spans="1:6" x14ac:dyDescent="0.35">
      <c r="A52" t="s">
        <v>389</v>
      </c>
      <c r="B52" t="s">
        <v>390</v>
      </c>
      <c r="C52" t="s">
        <v>331</v>
      </c>
      <c r="D52" t="s">
        <v>332</v>
      </c>
      <c r="E52" s="16">
        <v>45568</v>
      </c>
      <c r="F52" s="17">
        <v>10</v>
      </c>
    </row>
    <row r="53" spans="1:6" x14ac:dyDescent="0.35">
      <c r="A53" t="s">
        <v>389</v>
      </c>
      <c r="B53" t="s">
        <v>390</v>
      </c>
      <c r="C53" t="s">
        <v>331</v>
      </c>
      <c r="D53" t="s">
        <v>332</v>
      </c>
      <c r="E53" s="16">
        <v>45568</v>
      </c>
      <c r="F53" s="17">
        <v>20</v>
      </c>
    </row>
    <row r="54" spans="1:6" x14ac:dyDescent="0.35">
      <c r="A54" t="s">
        <v>389</v>
      </c>
      <c r="B54" t="s">
        <v>391</v>
      </c>
      <c r="C54" t="s">
        <v>331</v>
      </c>
      <c r="D54" t="s">
        <v>332</v>
      </c>
      <c r="E54" s="16">
        <v>45568</v>
      </c>
      <c r="F54" s="17">
        <v>10</v>
      </c>
    </row>
    <row r="55" spans="1:6" x14ac:dyDescent="0.35">
      <c r="A55" t="s">
        <v>389</v>
      </c>
      <c r="B55" t="s">
        <v>391</v>
      </c>
      <c r="C55" t="s">
        <v>331</v>
      </c>
      <c r="D55" t="s">
        <v>332</v>
      </c>
      <c r="E55" s="16">
        <v>45568</v>
      </c>
      <c r="F55" s="17">
        <v>20</v>
      </c>
    </row>
    <row r="56" spans="1:6" x14ac:dyDescent="0.35">
      <c r="A56" t="s">
        <v>389</v>
      </c>
      <c r="B56" t="s">
        <v>391</v>
      </c>
      <c r="C56" t="s">
        <v>331</v>
      </c>
      <c r="D56" t="s">
        <v>332</v>
      </c>
      <c r="E56" s="16">
        <v>45568</v>
      </c>
      <c r="F56" s="17">
        <v>30</v>
      </c>
    </row>
    <row r="57" spans="1:6" x14ac:dyDescent="0.35">
      <c r="A57" t="s">
        <v>389</v>
      </c>
      <c r="B57" t="s">
        <v>392</v>
      </c>
      <c r="C57" t="s">
        <v>331</v>
      </c>
      <c r="D57" t="s">
        <v>332</v>
      </c>
      <c r="E57" s="16">
        <v>45568</v>
      </c>
      <c r="F57" s="17">
        <v>20</v>
      </c>
    </row>
    <row r="58" spans="1:6" x14ac:dyDescent="0.35">
      <c r="A58" t="s">
        <v>389</v>
      </c>
      <c r="B58" t="s">
        <v>393</v>
      </c>
      <c r="C58" t="s">
        <v>331</v>
      </c>
      <c r="D58" t="s">
        <v>332</v>
      </c>
      <c r="E58" s="16">
        <v>45568</v>
      </c>
      <c r="F58" s="17">
        <v>15</v>
      </c>
    </row>
    <row r="59" spans="1:6" x14ac:dyDescent="0.35">
      <c r="A59" t="s">
        <v>389</v>
      </c>
      <c r="B59" t="s">
        <v>390</v>
      </c>
      <c r="C59" t="s">
        <v>331</v>
      </c>
      <c r="D59" t="s">
        <v>332</v>
      </c>
      <c r="E59" s="16">
        <v>45569</v>
      </c>
      <c r="F59" s="17">
        <v>166.61</v>
      </c>
    </row>
    <row r="60" spans="1:6" x14ac:dyDescent="0.35">
      <c r="A60" t="s">
        <v>389</v>
      </c>
      <c r="B60" t="s">
        <v>390</v>
      </c>
      <c r="C60" t="s">
        <v>331</v>
      </c>
      <c r="D60" t="s">
        <v>332</v>
      </c>
      <c r="E60" s="16">
        <v>45569</v>
      </c>
      <c r="F60" s="17">
        <v>270</v>
      </c>
    </row>
    <row r="61" spans="1:6" x14ac:dyDescent="0.35">
      <c r="A61" t="s">
        <v>389</v>
      </c>
      <c r="B61" t="s">
        <v>390</v>
      </c>
      <c r="C61" t="s">
        <v>331</v>
      </c>
      <c r="D61" t="s">
        <v>332</v>
      </c>
      <c r="E61" s="16">
        <v>45569</v>
      </c>
      <c r="F61" s="17">
        <v>271.31</v>
      </c>
    </row>
    <row r="62" spans="1:6" x14ac:dyDescent="0.35">
      <c r="A62" t="s">
        <v>389</v>
      </c>
      <c r="B62" t="s">
        <v>390</v>
      </c>
      <c r="C62" t="s">
        <v>331</v>
      </c>
      <c r="D62" t="s">
        <v>332</v>
      </c>
      <c r="E62" s="16">
        <v>45569</v>
      </c>
      <c r="F62" s="17">
        <v>279.77999999999997</v>
      </c>
    </row>
    <row r="63" spans="1:6" x14ac:dyDescent="0.35">
      <c r="A63" t="s">
        <v>389</v>
      </c>
      <c r="B63" t="s">
        <v>390</v>
      </c>
      <c r="C63" t="s">
        <v>331</v>
      </c>
      <c r="D63" t="s">
        <v>332</v>
      </c>
      <c r="E63" s="16">
        <v>45569</v>
      </c>
      <c r="F63" s="17">
        <v>340</v>
      </c>
    </row>
    <row r="64" spans="1:6" x14ac:dyDescent="0.35">
      <c r="A64" t="s">
        <v>389</v>
      </c>
      <c r="B64" t="s">
        <v>480</v>
      </c>
      <c r="C64" t="s">
        <v>331</v>
      </c>
      <c r="D64" t="s">
        <v>332</v>
      </c>
      <c r="E64" s="16">
        <v>45569</v>
      </c>
      <c r="F64" s="17">
        <v>394.89</v>
      </c>
    </row>
    <row r="65" spans="1:6" x14ac:dyDescent="0.35">
      <c r="A65" t="s">
        <v>389</v>
      </c>
      <c r="B65" t="s">
        <v>480</v>
      </c>
      <c r="C65" t="s">
        <v>331</v>
      </c>
      <c r="D65" t="s">
        <v>332</v>
      </c>
      <c r="E65" s="16">
        <v>45569</v>
      </c>
      <c r="F65" s="17">
        <v>476.05</v>
      </c>
    </row>
    <row r="66" spans="1:6" x14ac:dyDescent="0.35">
      <c r="A66" t="s">
        <v>389</v>
      </c>
      <c r="B66" t="s">
        <v>480</v>
      </c>
      <c r="C66" t="s">
        <v>331</v>
      </c>
      <c r="D66" t="s">
        <v>332</v>
      </c>
      <c r="E66" s="16">
        <v>45569</v>
      </c>
      <c r="F66" s="17">
        <v>655</v>
      </c>
    </row>
    <row r="67" spans="1:6" x14ac:dyDescent="0.35">
      <c r="A67" t="s">
        <v>389</v>
      </c>
      <c r="B67" t="s">
        <v>391</v>
      </c>
      <c r="C67" t="s">
        <v>331</v>
      </c>
      <c r="D67" t="s">
        <v>332</v>
      </c>
      <c r="E67" s="16">
        <v>45569</v>
      </c>
      <c r="F67" s="17">
        <v>20</v>
      </c>
    </row>
    <row r="68" spans="1:6" x14ac:dyDescent="0.35">
      <c r="A68" t="s">
        <v>389</v>
      </c>
      <c r="B68" t="s">
        <v>391</v>
      </c>
      <c r="C68" t="s">
        <v>331</v>
      </c>
      <c r="D68" t="s">
        <v>332</v>
      </c>
      <c r="E68" s="16">
        <v>45569</v>
      </c>
      <c r="F68" s="17">
        <v>25</v>
      </c>
    </row>
    <row r="69" spans="1:6" x14ac:dyDescent="0.35">
      <c r="A69" t="s">
        <v>389</v>
      </c>
      <c r="B69" t="s">
        <v>391</v>
      </c>
      <c r="C69" t="s">
        <v>331</v>
      </c>
      <c r="D69" t="s">
        <v>332</v>
      </c>
      <c r="E69" s="16">
        <v>45569</v>
      </c>
      <c r="F69" s="17">
        <v>500</v>
      </c>
    </row>
    <row r="70" spans="1:6" x14ac:dyDescent="0.35">
      <c r="A70" t="s">
        <v>389</v>
      </c>
      <c r="B70" t="s">
        <v>481</v>
      </c>
      <c r="C70" t="s">
        <v>331</v>
      </c>
      <c r="D70" t="s">
        <v>332</v>
      </c>
      <c r="E70" s="16">
        <v>45569</v>
      </c>
      <c r="F70" s="17">
        <v>174.37</v>
      </c>
    </row>
    <row r="71" spans="1:6" x14ac:dyDescent="0.35">
      <c r="A71" t="s">
        <v>389</v>
      </c>
      <c r="B71" t="s">
        <v>481</v>
      </c>
      <c r="C71" t="s">
        <v>331</v>
      </c>
      <c r="D71" t="s">
        <v>332</v>
      </c>
      <c r="E71" s="16">
        <v>45569</v>
      </c>
      <c r="F71" s="17">
        <v>940</v>
      </c>
    </row>
    <row r="72" spans="1:6" x14ac:dyDescent="0.35">
      <c r="A72" t="s">
        <v>389</v>
      </c>
      <c r="B72" t="s">
        <v>482</v>
      </c>
      <c r="C72" t="s">
        <v>331</v>
      </c>
      <c r="D72" t="s">
        <v>332</v>
      </c>
      <c r="E72" s="16">
        <v>45569</v>
      </c>
      <c r="F72" s="17">
        <v>458.57</v>
      </c>
    </row>
    <row r="73" spans="1:6" x14ac:dyDescent="0.35">
      <c r="A73" t="s">
        <v>389</v>
      </c>
      <c r="B73" t="s">
        <v>482</v>
      </c>
      <c r="C73" t="s">
        <v>331</v>
      </c>
      <c r="D73" t="s">
        <v>332</v>
      </c>
      <c r="E73" s="16">
        <v>45569</v>
      </c>
      <c r="F73" s="17">
        <v>575.02</v>
      </c>
    </row>
    <row r="74" spans="1:6" x14ac:dyDescent="0.35">
      <c r="A74" t="s">
        <v>389</v>
      </c>
      <c r="B74" t="s">
        <v>482</v>
      </c>
      <c r="C74" t="s">
        <v>331</v>
      </c>
      <c r="D74" t="s">
        <v>332</v>
      </c>
      <c r="E74" s="16">
        <v>45569</v>
      </c>
      <c r="F74" s="17">
        <v>1895</v>
      </c>
    </row>
    <row r="75" spans="1:6" x14ac:dyDescent="0.35">
      <c r="A75" t="s">
        <v>389</v>
      </c>
      <c r="B75" t="s">
        <v>483</v>
      </c>
      <c r="C75" t="s">
        <v>331</v>
      </c>
      <c r="D75" t="s">
        <v>332</v>
      </c>
      <c r="E75" s="16">
        <v>45569</v>
      </c>
      <c r="F75" s="17">
        <v>3019.28</v>
      </c>
    </row>
    <row r="76" spans="1:6" x14ac:dyDescent="0.35">
      <c r="A76" t="s">
        <v>389</v>
      </c>
      <c r="B76" t="s">
        <v>393</v>
      </c>
      <c r="C76" t="s">
        <v>331</v>
      </c>
      <c r="D76" t="s">
        <v>332</v>
      </c>
      <c r="E76" s="16">
        <v>45569</v>
      </c>
      <c r="F76" s="17">
        <v>63</v>
      </c>
    </row>
    <row r="77" spans="1:6" x14ac:dyDescent="0.35">
      <c r="A77" t="s">
        <v>389</v>
      </c>
      <c r="B77" t="s">
        <v>393</v>
      </c>
      <c r="C77" t="s">
        <v>331</v>
      </c>
      <c r="D77" t="s">
        <v>332</v>
      </c>
      <c r="E77" s="16">
        <v>45569</v>
      </c>
      <c r="F77" s="17">
        <v>305</v>
      </c>
    </row>
    <row r="78" spans="1:6" x14ac:dyDescent="0.35">
      <c r="A78" s="41" t="s">
        <v>389</v>
      </c>
      <c r="C78" s="41" t="s">
        <v>331</v>
      </c>
      <c r="D78" s="41" t="s">
        <v>332</v>
      </c>
      <c r="E78" s="42">
        <v>45569</v>
      </c>
      <c r="F78" s="24">
        <v>855</v>
      </c>
    </row>
    <row r="79" spans="1:6" x14ac:dyDescent="0.35">
      <c r="A79" s="39" t="s">
        <v>389</v>
      </c>
      <c r="C79" s="39" t="s">
        <v>331</v>
      </c>
      <c r="D79" s="39" t="s">
        <v>332</v>
      </c>
      <c r="E79" s="40">
        <v>45569</v>
      </c>
      <c r="F79" s="21">
        <v>580.32000000000005</v>
      </c>
    </row>
    <row r="80" spans="1:6" x14ac:dyDescent="0.35">
      <c r="A80" s="41" t="s">
        <v>389</v>
      </c>
      <c r="C80" s="41" t="s">
        <v>331</v>
      </c>
      <c r="D80" s="41" t="s">
        <v>332</v>
      </c>
      <c r="E80" s="42">
        <v>45569</v>
      </c>
      <c r="F80" s="24">
        <v>533.04999999999995</v>
      </c>
    </row>
    <row r="81" spans="1:6" x14ac:dyDescent="0.35">
      <c r="A81" t="s">
        <v>389</v>
      </c>
      <c r="B81" t="s">
        <v>392</v>
      </c>
      <c r="C81" t="s">
        <v>331</v>
      </c>
      <c r="D81" t="s">
        <v>332</v>
      </c>
      <c r="E81" s="16">
        <v>45572</v>
      </c>
      <c r="F81" s="17">
        <v>20</v>
      </c>
    </row>
    <row r="82" spans="1:6" x14ac:dyDescent="0.35">
      <c r="A82" t="s">
        <v>389</v>
      </c>
      <c r="B82" t="s">
        <v>484</v>
      </c>
      <c r="C82" t="s">
        <v>331</v>
      </c>
      <c r="D82" t="s">
        <v>332</v>
      </c>
      <c r="E82" s="16">
        <v>45572</v>
      </c>
      <c r="F82" s="17">
        <v>825.22</v>
      </c>
    </row>
    <row r="83" spans="1:6" x14ac:dyDescent="0.35">
      <c r="A83" t="s">
        <v>389</v>
      </c>
      <c r="B83" t="s">
        <v>393</v>
      </c>
      <c r="C83" t="s">
        <v>331</v>
      </c>
      <c r="D83" t="s">
        <v>332</v>
      </c>
      <c r="E83" s="16">
        <v>45572</v>
      </c>
      <c r="F83" s="17">
        <v>10</v>
      </c>
    </row>
    <row r="84" spans="1:6" x14ac:dyDescent="0.35">
      <c r="A84" t="s">
        <v>389</v>
      </c>
      <c r="B84" t="s">
        <v>393</v>
      </c>
      <c r="C84" t="s">
        <v>331</v>
      </c>
      <c r="D84" t="s">
        <v>332</v>
      </c>
      <c r="E84" s="16">
        <v>45572</v>
      </c>
      <c r="F84" s="17">
        <v>20</v>
      </c>
    </row>
    <row r="85" spans="1:6" x14ac:dyDescent="0.35">
      <c r="A85" t="s">
        <v>389</v>
      </c>
      <c r="B85" t="s">
        <v>393</v>
      </c>
      <c r="C85" t="s">
        <v>331</v>
      </c>
      <c r="D85" t="s">
        <v>332</v>
      </c>
      <c r="E85" s="16">
        <v>45572</v>
      </c>
      <c r="F85" s="17">
        <v>40</v>
      </c>
    </row>
    <row r="86" spans="1:6" x14ac:dyDescent="0.35">
      <c r="A86" t="s">
        <v>389</v>
      </c>
      <c r="B86" t="s">
        <v>393</v>
      </c>
      <c r="C86" t="s">
        <v>331</v>
      </c>
      <c r="D86" t="s">
        <v>332</v>
      </c>
      <c r="E86" s="16">
        <v>45572</v>
      </c>
      <c r="F86" s="17">
        <v>50</v>
      </c>
    </row>
    <row r="87" spans="1:6" x14ac:dyDescent="0.35">
      <c r="A87" t="s">
        <v>389</v>
      </c>
      <c r="B87" t="s">
        <v>390</v>
      </c>
      <c r="C87" t="s">
        <v>331</v>
      </c>
      <c r="D87" t="s">
        <v>332</v>
      </c>
      <c r="E87" s="16">
        <v>45573</v>
      </c>
      <c r="F87" s="17">
        <v>20</v>
      </c>
    </row>
    <row r="88" spans="1:6" x14ac:dyDescent="0.35">
      <c r="A88" t="s">
        <v>389</v>
      </c>
      <c r="B88" t="s">
        <v>393</v>
      </c>
      <c r="C88" t="s">
        <v>331</v>
      </c>
      <c r="D88" t="s">
        <v>332</v>
      </c>
      <c r="E88" s="16">
        <v>45573</v>
      </c>
      <c r="F88" s="17">
        <v>30</v>
      </c>
    </row>
    <row r="89" spans="1:6" x14ac:dyDescent="0.35">
      <c r="A89" t="s">
        <v>389</v>
      </c>
      <c r="B89" t="s">
        <v>390</v>
      </c>
      <c r="C89" t="s">
        <v>331</v>
      </c>
      <c r="D89" t="s">
        <v>332</v>
      </c>
      <c r="E89" s="16">
        <v>45574</v>
      </c>
      <c r="F89" s="17">
        <v>25</v>
      </c>
    </row>
    <row r="90" spans="1:6" x14ac:dyDescent="0.35">
      <c r="A90" t="s">
        <v>389</v>
      </c>
      <c r="B90" t="s">
        <v>391</v>
      </c>
      <c r="C90" t="s">
        <v>331</v>
      </c>
      <c r="D90" t="s">
        <v>332</v>
      </c>
      <c r="E90" s="16">
        <v>45574</v>
      </c>
      <c r="F90" s="17">
        <v>10</v>
      </c>
    </row>
    <row r="91" spans="1:6" x14ac:dyDescent="0.35">
      <c r="A91" t="s">
        <v>389</v>
      </c>
      <c r="B91" t="s">
        <v>391</v>
      </c>
      <c r="C91" t="s">
        <v>331</v>
      </c>
      <c r="D91" t="s">
        <v>332</v>
      </c>
      <c r="E91" s="16">
        <v>45574</v>
      </c>
      <c r="F91" s="17">
        <v>20</v>
      </c>
    </row>
    <row r="92" spans="1:6" x14ac:dyDescent="0.35">
      <c r="A92" t="s">
        <v>389</v>
      </c>
      <c r="B92" t="s">
        <v>393</v>
      </c>
      <c r="C92" t="s">
        <v>331</v>
      </c>
      <c r="D92" t="s">
        <v>332</v>
      </c>
      <c r="E92" s="16">
        <v>45575</v>
      </c>
      <c r="F92" s="17">
        <v>20</v>
      </c>
    </row>
    <row r="93" spans="1:6" x14ac:dyDescent="0.35">
      <c r="A93" t="s">
        <v>389</v>
      </c>
      <c r="B93" t="s">
        <v>393</v>
      </c>
      <c r="C93" t="s">
        <v>331</v>
      </c>
      <c r="D93" t="s">
        <v>332</v>
      </c>
      <c r="E93" s="16">
        <v>45575</v>
      </c>
      <c r="F93" s="17">
        <v>30</v>
      </c>
    </row>
    <row r="94" spans="1:6" x14ac:dyDescent="0.35">
      <c r="A94" t="s">
        <v>389</v>
      </c>
      <c r="B94" t="s">
        <v>393</v>
      </c>
      <c r="C94" t="s">
        <v>331</v>
      </c>
      <c r="D94" t="s">
        <v>332</v>
      </c>
      <c r="E94" s="16">
        <v>45575</v>
      </c>
      <c r="F94" s="17">
        <v>40</v>
      </c>
    </row>
    <row r="95" spans="1:6" x14ac:dyDescent="0.35">
      <c r="A95" t="s">
        <v>389</v>
      </c>
      <c r="B95" t="s">
        <v>393</v>
      </c>
      <c r="C95" t="s">
        <v>331</v>
      </c>
      <c r="D95" t="s">
        <v>332</v>
      </c>
      <c r="E95" s="16">
        <v>45576</v>
      </c>
      <c r="F95" s="17">
        <v>200</v>
      </c>
    </row>
    <row r="96" spans="1:6" x14ac:dyDescent="0.35">
      <c r="A96" t="s">
        <v>389</v>
      </c>
      <c r="B96" t="s">
        <v>390</v>
      </c>
      <c r="C96" t="s">
        <v>331</v>
      </c>
      <c r="D96" t="s">
        <v>332</v>
      </c>
      <c r="E96" s="16">
        <v>45579</v>
      </c>
      <c r="F96" s="17">
        <v>10</v>
      </c>
    </row>
    <row r="97" spans="1:6" x14ac:dyDescent="0.35">
      <c r="A97" t="s">
        <v>389</v>
      </c>
      <c r="B97" t="s">
        <v>391</v>
      </c>
      <c r="C97" t="s">
        <v>331</v>
      </c>
      <c r="D97" t="s">
        <v>332</v>
      </c>
      <c r="E97" s="16">
        <v>45579</v>
      </c>
      <c r="F97" s="17">
        <v>30</v>
      </c>
    </row>
    <row r="98" spans="1:6" x14ac:dyDescent="0.35">
      <c r="A98" s="31" t="s">
        <v>389</v>
      </c>
      <c r="B98" t="s">
        <v>391</v>
      </c>
      <c r="C98" s="31" t="s">
        <v>331</v>
      </c>
      <c r="D98" s="31" t="s">
        <v>332</v>
      </c>
      <c r="E98" s="37">
        <v>45580</v>
      </c>
      <c r="F98" s="17">
        <v>9</v>
      </c>
    </row>
    <row r="99" spans="1:6" x14ac:dyDescent="0.35">
      <c r="A99" s="31" t="s">
        <v>389</v>
      </c>
      <c r="B99" t="s">
        <v>390</v>
      </c>
      <c r="C99" s="31" t="s">
        <v>331</v>
      </c>
      <c r="D99" s="31" t="s">
        <v>332</v>
      </c>
      <c r="E99" s="37">
        <v>45593</v>
      </c>
      <c r="F99" s="17">
        <v>489.3</v>
      </c>
    </row>
    <row r="100" spans="1:6" x14ac:dyDescent="0.35">
      <c r="A100" s="31" t="s">
        <v>389</v>
      </c>
      <c r="B100" t="s">
        <v>480</v>
      </c>
      <c r="C100" s="31" t="s">
        <v>331</v>
      </c>
      <c r="D100" s="31" t="s">
        <v>332</v>
      </c>
      <c r="E100" s="37">
        <v>45593</v>
      </c>
      <c r="F100" s="17">
        <v>564.04</v>
      </c>
    </row>
    <row r="101" spans="1:6" x14ac:dyDescent="0.35">
      <c r="A101" s="31" t="s">
        <v>389</v>
      </c>
      <c r="B101" s="31" t="s">
        <v>392</v>
      </c>
      <c r="C101" s="31" t="s">
        <v>331</v>
      </c>
      <c r="D101" s="31" t="s">
        <v>332</v>
      </c>
      <c r="E101" s="37">
        <v>45596</v>
      </c>
      <c r="F101" s="17">
        <v>818.31</v>
      </c>
    </row>
    <row r="102" spans="1:6" x14ac:dyDescent="0.35">
      <c r="A102" s="31" t="s">
        <v>389</v>
      </c>
      <c r="B102" s="31" t="s">
        <v>765</v>
      </c>
      <c r="C102" s="31" t="s">
        <v>331</v>
      </c>
      <c r="D102" s="31" t="s">
        <v>332</v>
      </c>
      <c r="E102" s="37">
        <v>45596</v>
      </c>
      <c r="F102" s="17">
        <v>1319.11</v>
      </c>
    </row>
    <row r="103" spans="1:6" x14ac:dyDescent="0.35">
      <c r="A103" s="31" t="s">
        <v>389</v>
      </c>
      <c r="B103" s="31" t="s">
        <v>483</v>
      </c>
      <c r="C103" s="31" t="s">
        <v>331</v>
      </c>
      <c r="D103" s="31" t="s">
        <v>332</v>
      </c>
      <c r="E103" s="37">
        <v>45601</v>
      </c>
      <c r="F103" s="17">
        <v>1029.5</v>
      </c>
    </row>
    <row r="104" spans="1:6" x14ac:dyDescent="0.35">
      <c r="A104" s="31" t="s">
        <v>389</v>
      </c>
      <c r="B104" s="31" t="s">
        <v>392</v>
      </c>
      <c r="C104" s="31" t="s">
        <v>331</v>
      </c>
      <c r="D104" s="31" t="s">
        <v>332</v>
      </c>
      <c r="E104" s="37">
        <v>45602</v>
      </c>
      <c r="F104" s="17">
        <v>10</v>
      </c>
    </row>
    <row r="105" spans="1:6" x14ac:dyDescent="0.35">
      <c r="A105" s="31" t="s">
        <v>389</v>
      </c>
      <c r="C105" s="31" t="s">
        <v>331</v>
      </c>
      <c r="D105" s="31" t="s">
        <v>332</v>
      </c>
      <c r="E105" s="37">
        <v>45617</v>
      </c>
      <c r="F105" s="17">
        <v>809.8</v>
      </c>
    </row>
    <row r="106" spans="1:6" x14ac:dyDescent="0.35">
      <c r="A106" s="31" t="s">
        <v>389</v>
      </c>
      <c r="C106" s="31" t="s">
        <v>331</v>
      </c>
      <c r="D106" s="31" t="s">
        <v>332</v>
      </c>
      <c r="E106" s="37">
        <v>45624</v>
      </c>
      <c r="F106" s="17">
        <v>47.5</v>
      </c>
    </row>
    <row r="107" spans="1:6" x14ac:dyDescent="0.35">
      <c r="A107" s="31" t="s">
        <v>389</v>
      </c>
      <c r="B107" s="31" t="s">
        <v>391</v>
      </c>
      <c r="C107" s="31" t="s">
        <v>331</v>
      </c>
      <c r="D107" s="31" t="s">
        <v>332</v>
      </c>
      <c r="E107" s="37">
        <v>45630</v>
      </c>
      <c r="F107" s="17">
        <v>800</v>
      </c>
    </row>
    <row r="108" spans="1:6" x14ac:dyDescent="0.35">
      <c r="F108" s="17">
        <f>SUM(F2:F107)</f>
        <v>21712.53</v>
      </c>
    </row>
  </sheetData>
  <autoFilter ref="A1:F101" xr:uid="{C3FE0A61-FFFE-4866-9284-3DD9DC6BAF70}">
    <sortState xmlns:xlrd2="http://schemas.microsoft.com/office/spreadsheetml/2017/richdata2" ref="A2:F101">
      <sortCondition ref="E1:E101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7518-7FAE-439A-90C1-405F6DA27521}">
  <dimension ref="A1:N30"/>
  <sheetViews>
    <sheetView workbookViewId="0">
      <selection activeCell="J15" sqref="J15"/>
    </sheetView>
  </sheetViews>
  <sheetFormatPr defaultRowHeight="14.5" x14ac:dyDescent="0.35"/>
  <cols>
    <col min="1" max="1" width="12.6328125" bestFit="1" customWidth="1"/>
    <col min="2" max="2" width="23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2.816406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394</v>
      </c>
      <c r="B2" t="s">
        <v>396</v>
      </c>
      <c r="C2" t="s">
        <v>331</v>
      </c>
      <c r="D2" t="s">
        <v>332</v>
      </c>
      <c r="E2" s="16">
        <v>45293</v>
      </c>
      <c r="F2" s="17">
        <v>895.96</v>
      </c>
    </row>
    <row r="3" spans="1:6" x14ac:dyDescent="0.35">
      <c r="A3" t="s">
        <v>394</v>
      </c>
      <c r="B3" t="s">
        <v>65</v>
      </c>
      <c r="C3" t="s">
        <v>331</v>
      </c>
      <c r="D3" t="s">
        <v>332</v>
      </c>
      <c r="E3" s="16">
        <v>45565</v>
      </c>
      <c r="F3" s="17">
        <v>564.57000000000005</v>
      </c>
    </row>
    <row r="4" spans="1:6" x14ac:dyDescent="0.35">
      <c r="A4" t="s">
        <v>394</v>
      </c>
      <c r="B4" t="s">
        <v>65</v>
      </c>
      <c r="C4" t="s">
        <v>331</v>
      </c>
      <c r="D4" t="s">
        <v>332</v>
      </c>
      <c r="E4" s="16">
        <v>45565</v>
      </c>
      <c r="F4" s="17">
        <v>1455</v>
      </c>
    </row>
    <row r="5" spans="1:6" x14ac:dyDescent="0.35">
      <c r="A5" t="s">
        <v>394</v>
      </c>
      <c r="B5" t="s">
        <v>395</v>
      </c>
      <c r="C5" t="s">
        <v>331</v>
      </c>
      <c r="D5" t="s">
        <v>332</v>
      </c>
      <c r="E5" s="16">
        <v>45566</v>
      </c>
      <c r="F5" s="17">
        <v>316.23</v>
      </c>
    </row>
    <row r="6" spans="1:6" x14ac:dyDescent="0.35">
      <c r="A6" t="s">
        <v>394</v>
      </c>
      <c r="B6" t="s">
        <v>65</v>
      </c>
      <c r="C6" t="s">
        <v>331</v>
      </c>
      <c r="D6" t="s">
        <v>332</v>
      </c>
      <c r="E6" s="16">
        <v>45568</v>
      </c>
      <c r="F6" s="17">
        <v>25</v>
      </c>
    </row>
    <row r="7" spans="1:6" x14ac:dyDescent="0.35">
      <c r="A7" t="s">
        <v>394</v>
      </c>
      <c r="B7" t="s">
        <v>65</v>
      </c>
      <c r="C7" t="s">
        <v>331</v>
      </c>
      <c r="D7" t="s">
        <v>332</v>
      </c>
      <c r="E7" s="16">
        <v>45568</v>
      </c>
      <c r="F7" s="17">
        <v>50</v>
      </c>
    </row>
    <row r="8" spans="1:6" x14ac:dyDescent="0.35">
      <c r="A8" t="s">
        <v>394</v>
      </c>
      <c r="B8" t="s">
        <v>65</v>
      </c>
      <c r="C8" t="s">
        <v>331</v>
      </c>
      <c r="D8" t="s">
        <v>332</v>
      </c>
      <c r="E8" s="16">
        <v>45568</v>
      </c>
      <c r="F8" s="17">
        <v>511.3</v>
      </c>
    </row>
    <row r="9" spans="1:6" x14ac:dyDescent="0.35">
      <c r="A9" t="s">
        <v>394</v>
      </c>
      <c r="B9" t="s">
        <v>553</v>
      </c>
      <c r="C9" t="s">
        <v>331</v>
      </c>
      <c r="D9" t="s">
        <v>332</v>
      </c>
      <c r="E9" s="16">
        <v>45575</v>
      </c>
      <c r="F9" s="17">
        <v>2.0499999999999998</v>
      </c>
    </row>
    <row r="10" spans="1:6" x14ac:dyDescent="0.35">
      <c r="A10" t="s">
        <v>394</v>
      </c>
      <c r="B10" t="s">
        <v>553</v>
      </c>
      <c r="C10" t="s">
        <v>331</v>
      </c>
      <c r="D10" t="s">
        <v>332</v>
      </c>
      <c r="E10" s="16">
        <v>45575</v>
      </c>
      <c r="F10" s="17">
        <v>550</v>
      </c>
    </row>
    <row r="11" spans="1:6" x14ac:dyDescent="0.35">
      <c r="A11" t="s">
        <v>394</v>
      </c>
      <c r="B11" t="s">
        <v>554</v>
      </c>
      <c r="C11" t="s">
        <v>331</v>
      </c>
      <c r="D11" t="s">
        <v>332</v>
      </c>
      <c r="E11" s="16">
        <v>45576</v>
      </c>
      <c r="F11" s="17">
        <v>1973.33</v>
      </c>
    </row>
    <row r="12" spans="1:6" x14ac:dyDescent="0.35">
      <c r="A12" t="s">
        <v>394</v>
      </c>
      <c r="B12" t="s">
        <v>555</v>
      </c>
      <c r="C12" t="s">
        <v>331</v>
      </c>
      <c r="D12" t="s">
        <v>332</v>
      </c>
      <c r="E12" s="16">
        <v>45576</v>
      </c>
      <c r="F12" s="17">
        <v>450</v>
      </c>
    </row>
    <row r="13" spans="1:6" x14ac:dyDescent="0.35">
      <c r="A13" t="s">
        <v>394</v>
      </c>
      <c r="B13" t="s">
        <v>556</v>
      </c>
      <c r="C13" t="s">
        <v>331</v>
      </c>
      <c r="D13" t="s">
        <v>332</v>
      </c>
      <c r="E13" s="16">
        <v>45579</v>
      </c>
      <c r="F13" s="17">
        <v>2378</v>
      </c>
    </row>
    <row r="14" spans="1:6" x14ac:dyDescent="0.35">
      <c r="A14" t="s">
        <v>394</v>
      </c>
      <c r="B14" t="s">
        <v>198</v>
      </c>
      <c r="C14" t="s">
        <v>331</v>
      </c>
      <c r="D14" t="s">
        <v>332</v>
      </c>
      <c r="E14" s="16">
        <v>45593</v>
      </c>
      <c r="F14" s="17">
        <v>352.05</v>
      </c>
    </row>
    <row r="15" spans="1:6" x14ac:dyDescent="0.35">
      <c r="A15" t="s">
        <v>394</v>
      </c>
      <c r="B15" t="s">
        <v>659</v>
      </c>
      <c r="C15" t="s">
        <v>331</v>
      </c>
      <c r="D15" t="s">
        <v>332</v>
      </c>
      <c r="E15" s="16">
        <v>45593</v>
      </c>
      <c r="F15" s="17">
        <v>463</v>
      </c>
    </row>
    <row r="16" spans="1:6" x14ac:dyDescent="0.35">
      <c r="A16" s="31" t="s">
        <v>394</v>
      </c>
      <c r="B16" s="31" t="s">
        <v>766</v>
      </c>
      <c r="C16" s="31" t="s">
        <v>331</v>
      </c>
      <c r="D16" s="31" t="s">
        <v>332</v>
      </c>
      <c r="E16" s="37">
        <v>45595</v>
      </c>
      <c r="F16" s="17">
        <v>567</v>
      </c>
    </row>
    <row r="17" spans="1:14" x14ac:dyDescent="0.35">
      <c r="A17" s="31" t="s">
        <v>394</v>
      </c>
      <c r="B17" s="31" t="s">
        <v>554</v>
      </c>
      <c r="C17" s="31" t="s">
        <v>331</v>
      </c>
      <c r="D17" s="31" t="s">
        <v>332</v>
      </c>
      <c r="E17" s="37">
        <v>45596</v>
      </c>
      <c r="F17" s="17">
        <v>580</v>
      </c>
    </row>
    <row r="18" spans="1:14" x14ac:dyDescent="0.35">
      <c r="A18" s="31" t="s">
        <v>394</v>
      </c>
      <c r="B18" s="31" t="s">
        <v>198</v>
      </c>
      <c r="C18" s="31" t="s">
        <v>331</v>
      </c>
      <c r="D18" s="31" t="s">
        <v>332</v>
      </c>
      <c r="E18" s="37">
        <v>45622</v>
      </c>
      <c r="F18" s="17">
        <v>200</v>
      </c>
    </row>
    <row r="19" spans="1:14" x14ac:dyDescent="0.35">
      <c r="A19" s="31" t="s">
        <v>394</v>
      </c>
      <c r="B19" s="31" t="s">
        <v>821</v>
      </c>
      <c r="C19" s="31" t="s">
        <v>331</v>
      </c>
      <c r="D19" s="31" t="s">
        <v>332</v>
      </c>
      <c r="E19" s="37">
        <v>45623</v>
      </c>
      <c r="F19" s="17">
        <v>83.08</v>
      </c>
    </row>
    <row r="20" spans="1:14" x14ac:dyDescent="0.35">
      <c r="A20" s="31" t="s">
        <v>394</v>
      </c>
      <c r="B20" s="31" t="s">
        <v>821</v>
      </c>
      <c r="C20" s="31" t="s">
        <v>331</v>
      </c>
      <c r="D20" s="31" t="s">
        <v>332</v>
      </c>
      <c r="E20" s="37">
        <v>45623</v>
      </c>
      <c r="F20" s="17">
        <v>110</v>
      </c>
    </row>
    <row r="21" spans="1:14" x14ac:dyDescent="0.35">
      <c r="A21" s="31" t="s">
        <v>394</v>
      </c>
      <c r="B21" s="31" t="s">
        <v>659</v>
      </c>
      <c r="C21" s="31" t="s">
        <v>331</v>
      </c>
      <c r="D21" s="31" t="s">
        <v>329</v>
      </c>
      <c r="E21" s="37">
        <v>45631</v>
      </c>
      <c r="F21" s="17">
        <v>1000</v>
      </c>
    </row>
    <row r="22" spans="1:14" x14ac:dyDescent="0.35">
      <c r="F22" s="17">
        <f>SUM(F2:F21)</f>
        <v>12526.57</v>
      </c>
    </row>
    <row r="25" spans="1:14" x14ac:dyDescent="0.35">
      <c r="A25" t="s">
        <v>725</v>
      </c>
    </row>
    <row r="26" spans="1:14" x14ac:dyDescent="0.35">
      <c r="G26" s="31"/>
      <c r="I26" s="31"/>
      <c r="J26" s="31"/>
      <c r="K26" s="31"/>
      <c r="L26" s="31"/>
      <c r="M26" s="31"/>
      <c r="N26" s="31"/>
    </row>
    <row r="27" spans="1:14" x14ac:dyDescent="0.35">
      <c r="A27" s="31" t="s">
        <v>822</v>
      </c>
      <c r="B27" s="31"/>
      <c r="D27" s="31" t="s">
        <v>680</v>
      </c>
      <c r="E27" s="43">
        <v>45625</v>
      </c>
      <c r="F27" s="17">
        <v>545.27</v>
      </c>
    </row>
    <row r="30" spans="1:14" x14ac:dyDescent="0.35">
      <c r="A30" t="s">
        <v>726</v>
      </c>
      <c r="F30" s="17">
        <f>F22+F27</f>
        <v>13071.84</v>
      </c>
    </row>
  </sheetData>
  <autoFilter ref="A1:F22" xr:uid="{36517518-7FAE-439A-90C1-405F6DA27521}">
    <sortState xmlns:xlrd2="http://schemas.microsoft.com/office/spreadsheetml/2017/richdata2" ref="A2:F20">
      <sortCondition ref="E1:E5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ADFC-1031-4F27-B1B7-0F0AD2BAA7A8}">
  <dimension ref="A1:K377"/>
  <sheetViews>
    <sheetView topLeftCell="A353" workbookViewId="0">
      <selection activeCell="J370" sqref="J370"/>
    </sheetView>
  </sheetViews>
  <sheetFormatPr defaultRowHeight="14.5" x14ac:dyDescent="0.35"/>
  <cols>
    <col min="1" max="1" width="25.26953125" bestFit="1" customWidth="1"/>
    <col min="2" max="2" width="27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1.0898437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397</v>
      </c>
      <c r="B2" t="s">
        <v>401</v>
      </c>
      <c r="C2" t="s">
        <v>331</v>
      </c>
      <c r="D2" t="s">
        <v>332</v>
      </c>
      <c r="E2" s="16">
        <v>45293</v>
      </c>
      <c r="F2" s="17">
        <v>20</v>
      </c>
    </row>
    <row r="3" spans="1:6" x14ac:dyDescent="0.35">
      <c r="A3" t="s">
        <v>397</v>
      </c>
      <c r="B3" t="s">
        <v>407</v>
      </c>
      <c r="C3" t="s">
        <v>331</v>
      </c>
      <c r="D3" t="s">
        <v>332</v>
      </c>
      <c r="E3" s="16">
        <v>45544</v>
      </c>
      <c r="F3" s="17">
        <v>15</v>
      </c>
    </row>
    <row r="4" spans="1:6" x14ac:dyDescent="0.35">
      <c r="A4" t="s">
        <v>397</v>
      </c>
      <c r="B4" t="s">
        <v>407</v>
      </c>
      <c r="C4" t="s">
        <v>331</v>
      </c>
      <c r="D4" t="s">
        <v>332</v>
      </c>
      <c r="E4" s="16">
        <v>45545</v>
      </c>
      <c r="F4" s="17">
        <v>20</v>
      </c>
    </row>
    <row r="5" spans="1:6" x14ac:dyDescent="0.35">
      <c r="A5" t="s">
        <v>397</v>
      </c>
      <c r="B5" t="s">
        <v>407</v>
      </c>
      <c r="C5" t="s">
        <v>331</v>
      </c>
      <c r="D5" t="s">
        <v>332</v>
      </c>
      <c r="E5" s="16">
        <v>45547</v>
      </c>
      <c r="F5" s="17">
        <v>10</v>
      </c>
    </row>
    <row r="6" spans="1:6" x14ac:dyDescent="0.35">
      <c r="A6" t="s">
        <v>397</v>
      </c>
      <c r="B6" t="s">
        <v>407</v>
      </c>
      <c r="C6" t="s">
        <v>331</v>
      </c>
      <c r="D6" t="s">
        <v>332</v>
      </c>
      <c r="E6" s="16">
        <v>45548</v>
      </c>
      <c r="F6" s="17">
        <v>15</v>
      </c>
    </row>
    <row r="7" spans="1:6" x14ac:dyDescent="0.35">
      <c r="A7" t="s">
        <v>397</v>
      </c>
      <c r="B7" t="s">
        <v>399</v>
      </c>
      <c r="C7" t="s">
        <v>331</v>
      </c>
      <c r="D7" t="s">
        <v>332</v>
      </c>
      <c r="E7" s="16">
        <v>45553</v>
      </c>
      <c r="F7" s="17">
        <v>20</v>
      </c>
    </row>
    <row r="8" spans="1:6" x14ac:dyDescent="0.35">
      <c r="A8" t="s">
        <v>397</v>
      </c>
      <c r="B8" t="s">
        <v>407</v>
      </c>
      <c r="C8" t="s">
        <v>331</v>
      </c>
      <c r="D8" t="s">
        <v>332</v>
      </c>
      <c r="E8" s="16">
        <v>45553</v>
      </c>
      <c r="F8" s="17">
        <v>20</v>
      </c>
    </row>
    <row r="9" spans="1:6" x14ac:dyDescent="0.35">
      <c r="A9" t="s">
        <v>397</v>
      </c>
      <c r="B9" t="s">
        <v>407</v>
      </c>
      <c r="C9" t="s">
        <v>331</v>
      </c>
      <c r="D9" t="s">
        <v>332</v>
      </c>
      <c r="E9" s="16">
        <v>45553</v>
      </c>
      <c r="F9" s="17">
        <v>45</v>
      </c>
    </row>
    <row r="10" spans="1:6" x14ac:dyDescent="0.35">
      <c r="A10" t="s">
        <v>397</v>
      </c>
      <c r="B10" t="s">
        <v>408</v>
      </c>
      <c r="C10" t="s">
        <v>331</v>
      </c>
      <c r="D10" t="s">
        <v>332</v>
      </c>
      <c r="E10" s="16">
        <v>45553</v>
      </c>
      <c r="F10" s="17">
        <v>45</v>
      </c>
    </row>
    <row r="11" spans="1:6" x14ac:dyDescent="0.35">
      <c r="A11" t="s">
        <v>397</v>
      </c>
      <c r="B11" t="s">
        <v>399</v>
      </c>
      <c r="C11" t="s">
        <v>331</v>
      </c>
      <c r="D11" t="s">
        <v>332</v>
      </c>
      <c r="E11" s="16">
        <v>45554</v>
      </c>
      <c r="F11" s="17">
        <v>15</v>
      </c>
    </row>
    <row r="12" spans="1:6" x14ac:dyDescent="0.35">
      <c r="A12" t="s">
        <v>397</v>
      </c>
      <c r="B12" t="s">
        <v>399</v>
      </c>
      <c r="C12" t="s">
        <v>331</v>
      </c>
      <c r="D12" t="s">
        <v>332</v>
      </c>
      <c r="E12" s="16">
        <v>45554</v>
      </c>
      <c r="F12" s="17">
        <v>20</v>
      </c>
    </row>
    <row r="13" spans="1:6" x14ac:dyDescent="0.35">
      <c r="A13" t="s">
        <v>397</v>
      </c>
      <c r="B13" t="s">
        <v>399</v>
      </c>
      <c r="C13" t="s">
        <v>331</v>
      </c>
      <c r="D13" t="s">
        <v>332</v>
      </c>
      <c r="E13" s="16">
        <v>45554</v>
      </c>
      <c r="F13" s="17">
        <v>45</v>
      </c>
    </row>
    <row r="14" spans="1:6" x14ac:dyDescent="0.35">
      <c r="A14" t="s">
        <v>397</v>
      </c>
      <c r="B14" t="s">
        <v>404</v>
      </c>
      <c r="C14" t="s">
        <v>331</v>
      </c>
      <c r="D14" t="s">
        <v>332</v>
      </c>
      <c r="E14" s="16">
        <v>45554</v>
      </c>
      <c r="F14" s="17">
        <v>15</v>
      </c>
    </row>
    <row r="15" spans="1:6" x14ac:dyDescent="0.35">
      <c r="A15" t="s">
        <v>397</v>
      </c>
      <c r="B15" t="s">
        <v>404</v>
      </c>
      <c r="C15" t="s">
        <v>331</v>
      </c>
      <c r="D15" t="s">
        <v>332</v>
      </c>
      <c r="E15" s="16">
        <v>45554</v>
      </c>
      <c r="F15" s="17">
        <v>40</v>
      </c>
    </row>
    <row r="16" spans="1:6" x14ac:dyDescent="0.35">
      <c r="A16" t="s">
        <v>397</v>
      </c>
      <c r="B16" t="s">
        <v>407</v>
      </c>
      <c r="C16" t="s">
        <v>331</v>
      </c>
      <c r="D16" t="s">
        <v>332</v>
      </c>
      <c r="E16" s="16">
        <v>45554</v>
      </c>
      <c r="F16" s="17">
        <v>30</v>
      </c>
    </row>
    <row r="17" spans="1:6" x14ac:dyDescent="0.35">
      <c r="A17" t="s">
        <v>397</v>
      </c>
      <c r="B17" t="s">
        <v>399</v>
      </c>
      <c r="C17" t="s">
        <v>331</v>
      </c>
      <c r="D17" t="s">
        <v>332</v>
      </c>
      <c r="E17" s="16">
        <v>45555</v>
      </c>
      <c r="F17" s="17">
        <v>5</v>
      </c>
    </row>
    <row r="18" spans="1:6" x14ac:dyDescent="0.35">
      <c r="A18" t="s">
        <v>397</v>
      </c>
      <c r="B18" t="s">
        <v>399</v>
      </c>
      <c r="C18" t="s">
        <v>331</v>
      </c>
      <c r="D18" t="s">
        <v>332</v>
      </c>
      <c r="E18" s="16">
        <v>45555</v>
      </c>
      <c r="F18" s="17">
        <v>10</v>
      </c>
    </row>
    <row r="19" spans="1:6" x14ac:dyDescent="0.35">
      <c r="A19" t="s">
        <v>397</v>
      </c>
      <c r="B19" t="s">
        <v>399</v>
      </c>
      <c r="C19" t="s">
        <v>331</v>
      </c>
      <c r="D19" t="s">
        <v>332</v>
      </c>
      <c r="E19" s="16">
        <v>45555</v>
      </c>
      <c r="F19" s="17">
        <v>20</v>
      </c>
    </row>
    <row r="20" spans="1:6" x14ac:dyDescent="0.35">
      <c r="A20" t="s">
        <v>397</v>
      </c>
      <c r="B20" t="s">
        <v>399</v>
      </c>
      <c r="C20" t="s">
        <v>331</v>
      </c>
      <c r="D20" t="s">
        <v>332</v>
      </c>
      <c r="E20" s="16">
        <v>45555</v>
      </c>
      <c r="F20" s="17">
        <v>45</v>
      </c>
    </row>
    <row r="21" spans="1:6" x14ac:dyDescent="0.35">
      <c r="A21" t="s">
        <v>397</v>
      </c>
      <c r="B21" t="s">
        <v>406</v>
      </c>
      <c r="C21" t="s">
        <v>331</v>
      </c>
      <c r="D21" t="s">
        <v>332</v>
      </c>
      <c r="E21" s="16">
        <v>45555</v>
      </c>
      <c r="F21" s="17">
        <v>10</v>
      </c>
    </row>
    <row r="22" spans="1:6" x14ac:dyDescent="0.35">
      <c r="A22" t="s">
        <v>397</v>
      </c>
      <c r="B22" t="s">
        <v>407</v>
      </c>
      <c r="C22" t="s">
        <v>331</v>
      </c>
      <c r="D22" t="s">
        <v>332</v>
      </c>
      <c r="E22" s="16">
        <v>45555</v>
      </c>
      <c r="F22" s="17">
        <v>10</v>
      </c>
    </row>
    <row r="23" spans="1:6" x14ac:dyDescent="0.35">
      <c r="A23" t="s">
        <v>397</v>
      </c>
      <c r="B23" t="s">
        <v>407</v>
      </c>
      <c r="C23" t="s">
        <v>331</v>
      </c>
      <c r="D23" t="s">
        <v>332</v>
      </c>
      <c r="E23" s="16">
        <v>45555</v>
      </c>
      <c r="F23" s="17">
        <v>15</v>
      </c>
    </row>
    <row r="24" spans="1:6" x14ac:dyDescent="0.35">
      <c r="A24" t="s">
        <v>397</v>
      </c>
      <c r="B24" t="s">
        <v>407</v>
      </c>
      <c r="C24" t="s">
        <v>331</v>
      </c>
      <c r="D24" t="s">
        <v>332</v>
      </c>
      <c r="E24" s="16">
        <v>45555</v>
      </c>
      <c r="F24" s="17">
        <v>45</v>
      </c>
    </row>
    <row r="25" spans="1:6" x14ac:dyDescent="0.35">
      <c r="A25" t="s">
        <v>397</v>
      </c>
      <c r="B25" t="s">
        <v>408</v>
      </c>
      <c r="C25" t="s">
        <v>331</v>
      </c>
      <c r="D25" t="s">
        <v>332</v>
      </c>
      <c r="E25" s="16">
        <v>45555</v>
      </c>
      <c r="F25" s="17">
        <v>45</v>
      </c>
    </row>
    <row r="26" spans="1:6" x14ac:dyDescent="0.35">
      <c r="A26" t="s">
        <v>397</v>
      </c>
      <c r="B26" t="s">
        <v>409</v>
      </c>
      <c r="C26" t="s">
        <v>331</v>
      </c>
      <c r="D26" t="s">
        <v>329</v>
      </c>
      <c r="E26" s="16">
        <v>45555</v>
      </c>
      <c r="F26" s="17">
        <v>40</v>
      </c>
    </row>
    <row r="27" spans="1:6" x14ac:dyDescent="0.35">
      <c r="A27" t="s">
        <v>397</v>
      </c>
      <c r="B27" t="s">
        <v>399</v>
      </c>
      <c r="C27" t="s">
        <v>331</v>
      </c>
      <c r="D27" t="s">
        <v>332</v>
      </c>
      <c r="E27" s="16">
        <v>45558</v>
      </c>
      <c r="F27" s="17">
        <v>4</v>
      </c>
    </row>
    <row r="28" spans="1:6" x14ac:dyDescent="0.35">
      <c r="A28" t="s">
        <v>397</v>
      </c>
      <c r="B28" t="s">
        <v>399</v>
      </c>
      <c r="C28" t="s">
        <v>331</v>
      </c>
      <c r="D28" t="s">
        <v>332</v>
      </c>
      <c r="E28" s="16">
        <v>45558</v>
      </c>
      <c r="F28" s="17">
        <v>15</v>
      </c>
    </row>
    <row r="29" spans="1:6" x14ac:dyDescent="0.35">
      <c r="A29" t="s">
        <v>397</v>
      </c>
      <c r="B29" t="s">
        <v>399</v>
      </c>
      <c r="C29" t="s">
        <v>331</v>
      </c>
      <c r="D29" t="s">
        <v>332</v>
      </c>
      <c r="E29" s="16">
        <v>45558</v>
      </c>
      <c r="F29" s="17">
        <v>20</v>
      </c>
    </row>
    <row r="30" spans="1:6" x14ac:dyDescent="0.35">
      <c r="A30" t="s">
        <v>397</v>
      </c>
      <c r="B30" t="s">
        <v>399</v>
      </c>
      <c r="C30" t="s">
        <v>331</v>
      </c>
      <c r="D30" t="s">
        <v>332</v>
      </c>
      <c r="E30" s="16">
        <v>45558</v>
      </c>
      <c r="F30" s="17">
        <v>30</v>
      </c>
    </row>
    <row r="31" spans="1:6" x14ac:dyDescent="0.35">
      <c r="A31" t="s">
        <v>397</v>
      </c>
      <c r="B31" t="s">
        <v>399</v>
      </c>
      <c r="C31" t="s">
        <v>331</v>
      </c>
      <c r="D31" t="s">
        <v>332</v>
      </c>
      <c r="E31" s="16">
        <v>45558</v>
      </c>
      <c r="F31" s="17">
        <v>50</v>
      </c>
    </row>
    <row r="32" spans="1:6" x14ac:dyDescent="0.35">
      <c r="A32" t="s">
        <v>397</v>
      </c>
      <c r="B32" t="s">
        <v>399</v>
      </c>
      <c r="C32" t="s">
        <v>331</v>
      </c>
      <c r="D32" t="s">
        <v>332</v>
      </c>
      <c r="E32" s="16">
        <v>45558</v>
      </c>
      <c r="F32" s="17">
        <v>100</v>
      </c>
    </row>
    <row r="33" spans="1:6" x14ac:dyDescent="0.35">
      <c r="A33" t="s">
        <v>397</v>
      </c>
      <c r="B33" t="s">
        <v>400</v>
      </c>
      <c r="C33" t="s">
        <v>331</v>
      </c>
      <c r="D33" t="s">
        <v>332</v>
      </c>
      <c r="E33" s="16">
        <v>45558</v>
      </c>
      <c r="F33" s="17">
        <v>10</v>
      </c>
    </row>
    <row r="34" spans="1:6" x14ac:dyDescent="0.35">
      <c r="A34" t="s">
        <v>397</v>
      </c>
      <c r="B34" t="s">
        <v>400</v>
      </c>
      <c r="C34" t="s">
        <v>331</v>
      </c>
      <c r="D34" t="s">
        <v>332</v>
      </c>
      <c r="E34" s="16">
        <v>45558</v>
      </c>
      <c r="F34" s="17">
        <v>20</v>
      </c>
    </row>
    <row r="35" spans="1:6" x14ac:dyDescent="0.35">
      <c r="A35" t="s">
        <v>397</v>
      </c>
      <c r="B35" t="s">
        <v>400</v>
      </c>
      <c r="C35" t="s">
        <v>331</v>
      </c>
      <c r="D35" t="s">
        <v>332</v>
      </c>
      <c r="E35" s="16">
        <v>45558</v>
      </c>
      <c r="F35" s="17">
        <v>30</v>
      </c>
    </row>
    <row r="36" spans="1:6" x14ac:dyDescent="0.35">
      <c r="A36" t="s">
        <v>397</v>
      </c>
      <c r="B36" t="s">
        <v>402</v>
      </c>
      <c r="C36" t="s">
        <v>331</v>
      </c>
      <c r="D36" t="s">
        <v>332</v>
      </c>
      <c r="E36" s="16">
        <v>45558</v>
      </c>
      <c r="F36" s="17">
        <v>5</v>
      </c>
    </row>
    <row r="37" spans="1:6" x14ac:dyDescent="0.35">
      <c r="A37" t="s">
        <v>397</v>
      </c>
      <c r="B37" t="s">
        <v>403</v>
      </c>
      <c r="C37" t="s">
        <v>331</v>
      </c>
      <c r="D37" t="s">
        <v>332</v>
      </c>
      <c r="E37" s="16">
        <v>45558</v>
      </c>
      <c r="F37" s="17">
        <v>15</v>
      </c>
    </row>
    <row r="38" spans="1:6" x14ac:dyDescent="0.35">
      <c r="A38" t="s">
        <v>397</v>
      </c>
      <c r="B38" t="s">
        <v>403</v>
      </c>
      <c r="C38" t="s">
        <v>331</v>
      </c>
      <c r="D38" t="s">
        <v>332</v>
      </c>
      <c r="E38" s="16">
        <v>45558</v>
      </c>
      <c r="F38" s="17">
        <v>30</v>
      </c>
    </row>
    <row r="39" spans="1:6" x14ac:dyDescent="0.35">
      <c r="A39" t="s">
        <v>397</v>
      </c>
      <c r="B39" t="s">
        <v>403</v>
      </c>
      <c r="C39" t="s">
        <v>331</v>
      </c>
      <c r="D39" t="s">
        <v>332</v>
      </c>
      <c r="E39" s="16">
        <v>45558</v>
      </c>
      <c r="F39" s="17">
        <v>50</v>
      </c>
    </row>
    <row r="40" spans="1:6" x14ac:dyDescent="0.35">
      <c r="A40" t="s">
        <v>397</v>
      </c>
      <c r="B40" t="s">
        <v>405</v>
      </c>
      <c r="C40" t="s">
        <v>331</v>
      </c>
      <c r="D40" t="s">
        <v>332</v>
      </c>
      <c r="E40" s="16">
        <v>45558</v>
      </c>
      <c r="F40" s="17">
        <v>10</v>
      </c>
    </row>
    <row r="41" spans="1:6" x14ac:dyDescent="0.35">
      <c r="A41" t="s">
        <v>397</v>
      </c>
      <c r="B41" t="s">
        <v>405</v>
      </c>
      <c r="C41" t="s">
        <v>331</v>
      </c>
      <c r="D41" t="s">
        <v>332</v>
      </c>
      <c r="E41" s="16">
        <v>45558</v>
      </c>
      <c r="F41" s="17">
        <v>20</v>
      </c>
    </row>
    <row r="42" spans="1:6" x14ac:dyDescent="0.35">
      <c r="A42" t="s">
        <v>397</v>
      </c>
      <c r="B42" t="s">
        <v>406</v>
      </c>
      <c r="C42" t="s">
        <v>331</v>
      </c>
      <c r="D42" t="s">
        <v>332</v>
      </c>
      <c r="E42" s="16">
        <v>45558</v>
      </c>
      <c r="F42" s="17">
        <v>20</v>
      </c>
    </row>
    <row r="43" spans="1:6" x14ac:dyDescent="0.35">
      <c r="A43" t="s">
        <v>397</v>
      </c>
      <c r="B43" t="s">
        <v>406</v>
      </c>
      <c r="C43" t="s">
        <v>331</v>
      </c>
      <c r="D43" t="s">
        <v>332</v>
      </c>
      <c r="E43" s="16">
        <v>45558</v>
      </c>
      <c r="F43" s="17">
        <v>50</v>
      </c>
    </row>
    <row r="44" spans="1:6" x14ac:dyDescent="0.35">
      <c r="A44" t="s">
        <v>397</v>
      </c>
      <c r="B44" t="s">
        <v>407</v>
      </c>
      <c r="C44" t="s">
        <v>331</v>
      </c>
      <c r="D44" t="s">
        <v>332</v>
      </c>
      <c r="E44" s="16">
        <v>45558</v>
      </c>
      <c r="F44" s="17">
        <v>20</v>
      </c>
    </row>
    <row r="45" spans="1:6" x14ac:dyDescent="0.35">
      <c r="A45" t="s">
        <v>397</v>
      </c>
      <c r="B45" t="s">
        <v>408</v>
      </c>
      <c r="C45" t="s">
        <v>331</v>
      </c>
      <c r="D45" t="s">
        <v>332</v>
      </c>
      <c r="E45" s="16">
        <v>45558</v>
      </c>
      <c r="F45" s="17">
        <v>15</v>
      </c>
    </row>
    <row r="46" spans="1:6" x14ac:dyDescent="0.35">
      <c r="A46" t="s">
        <v>397</v>
      </c>
      <c r="B46" t="s">
        <v>408</v>
      </c>
      <c r="C46" t="s">
        <v>331</v>
      </c>
      <c r="D46" t="s">
        <v>332</v>
      </c>
      <c r="E46" s="16">
        <v>45558</v>
      </c>
      <c r="F46" s="17">
        <v>50</v>
      </c>
    </row>
    <row r="47" spans="1:6" x14ac:dyDescent="0.35">
      <c r="A47" t="s">
        <v>397</v>
      </c>
      <c r="B47" t="s">
        <v>411</v>
      </c>
      <c r="C47" t="s">
        <v>331</v>
      </c>
      <c r="D47" t="s">
        <v>332</v>
      </c>
      <c r="E47" s="16">
        <v>45558</v>
      </c>
      <c r="F47" s="17">
        <v>100</v>
      </c>
    </row>
    <row r="48" spans="1:6" x14ac:dyDescent="0.35">
      <c r="A48" t="s">
        <v>397</v>
      </c>
      <c r="B48" t="s">
        <v>399</v>
      </c>
      <c r="C48" t="s">
        <v>331</v>
      </c>
      <c r="D48" t="s">
        <v>332</v>
      </c>
      <c r="E48" s="16">
        <v>45559</v>
      </c>
      <c r="F48" s="17">
        <v>15</v>
      </c>
    </row>
    <row r="49" spans="1:6" x14ac:dyDescent="0.35">
      <c r="A49" t="s">
        <v>397</v>
      </c>
      <c r="B49" t="s">
        <v>399</v>
      </c>
      <c r="C49" t="s">
        <v>331</v>
      </c>
      <c r="D49" t="s">
        <v>332</v>
      </c>
      <c r="E49" s="16">
        <v>45559</v>
      </c>
      <c r="F49" s="17">
        <v>20</v>
      </c>
    </row>
    <row r="50" spans="1:6" x14ac:dyDescent="0.35">
      <c r="A50" t="s">
        <v>397</v>
      </c>
      <c r="B50" t="s">
        <v>399</v>
      </c>
      <c r="C50" t="s">
        <v>331</v>
      </c>
      <c r="D50" t="s">
        <v>332</v>
      </c>
      <c r="E50" s="16">
        <v>45559</v>
      </c>
      <c r="F50" s="17">
        <v>30</v>
      </c>
    </row>
    <row r="51" spans="1:6" x14ac:dyDescent="0.35">
      <c r="A51" t="s">
        <v>397</v>
      </c>
      <c r="B51" t="s">
        <v>400</v>
      </c>
      <c r="C51" t="s">
        <v>331</v>
      </c>
      <c r="D51" t="s">
        <v>332</v>
      </c>
      <c r="E51" s="16">
        <v>45559</v>
      </c>
      <c r="F51" s="17">
        <v>30</v>
      </c>
    </row>
    <row r="52" spans="1:6" x14ac:dyDescent="0.35">
      <c r="A52" t="s">
        <v>397</v>
      </c>
      <c r="B52" t="s">
        <v>400</v>
      </c>
      <c r="C52" t="s">
        <v>331</v>
      </c>
      <c r="D52" t="s">
        <v>332</v>
      </c>
      <c r="E52" s="16">
        <v>45559</v>
      </c>
      <c r="F52" s="17">
        <v>45</v>
      </c>
    </row>
    <row r="53" spans="1:6" x14ac:dyDescent="0.35">
      <c r="A53" t="s">
        <v>397</v>
      </c>
      <c r="B53" t="s">
        <v>401</v>
      </c>
      <c r="C53" t="s">
        <v>331</v>
      </c>
      <c r="D53" t="s">
        <v>332</v>
      </c>
      <c r="E53" s="16">
        <v>45559</v>
      </c>
      <c r="F53" s="17">
        <v>45</v>
      </c>
    </row>
    <row r="54" spans="1:6" x14ac:dyDescent="0.35">
      <c r="A54" t="s">
        <v>397</v>
      </c>
      <c r="B54" t="s">
        <v>401</v>
      </c>
      <c r="C54" t="s">
        <v>331</v>
      </c>
      <c r="D54" t="s">
        <v>332</v>
      </c>
      <c r="E54" s="16">
        <v>45559</v>
      </c>
      <c r="F54" s="17">
        <v>50</v>
      </c>
    </row>
    <row r="55" spans="1:6" x14ac:dyDescent="0.35">
      <c r="A55" t="s">
        <v>397</v>
      </c>
      <c r="B55" t="s">
        <v>403</v>
      </c>
      <c r="C55" t="s">
        <v>331</v>
      </c>
      <c r="D55" t="s">
        <v>332</v>
      </c>
      <c r="E55" s="16">
        <v>45559</v>
      </c>
      <c r="F55" s="17">
        <v>15</v>
      </c>
    </row>
    <row r="56" spans="1:6" x14ac:dyDescent="0.35">
      <c r="A56" t="s">
        <v>397</v>
      </c>
      <c r="B56" t="s">
        <v>403</v>
      </c>
      <c r="C56" t="s">
        <v>331</v>
      </c>
      <c r="D56" t="s">
        <v>332</v>
      </c>
      <c r="E56" s="16">
        <v>45559</v>
      </c>
      <c r="F56" s="17">
        <v>20</v>
      </c>
    </row>
    <row r="57" spans="1:6" x14ac:dyDescent="0.35">
      <c r="A57" t="s">
        <v>397</v>
      </c>
      <c r="B57" t="s">
        <v>409</v>
      </c>
      <c r="C57" t="s">
        <v>331</v>
      </c>
      <c r="D57" t="s">
        <v>332</v>
      </c>
      <c r="E57" s="16">
        <v>45559</v>
      </c>
      <c r="F57" s="17">
        <v>25</v>
      </c>
    </row>
    <row r="58" spans="1:6" x14ac:dyDescent="0.35">
      <c r="A58" t="s">
        <v>397</v>
      </c>
      <c r="B58" t="s">
        <v>398</v>
      </c>
      <c r="C58" t="s">
        <v>331</v>
      </c>
      <c r="D58" t="s">
        <v>332</v>
      </c>
      <c r="E58" s="16">
        <v>45560</v>
      </c>
      <c r="F58" s="17">
        <v>10</v>
      </c>
    </row>
    <row r="59" spans="1:6" x14ac:dyDescent="0.35">
      <c r="A59" t="s">
        <v>397</v>
      </c>
      <c r="B59" t="s">
        <v>399</v>
      </c>
      <c r="C59" t="s">
        <v>331</v>
      </c>
      <c r="D59" t="s">
        <v>332</v>
      </c>
      <c r="E59" s="16">
        <v>45560</v>
      </c>
      <c r="F59" s="17">
        <v>15</v>
      </c>
    </row>
    <row r="60" spans="1:6" x14ac:dyDescent="0.35">
      <c r="A60" t="s">
        <v>397</v>
      </c>
      <c r="B60" t="s">
        <v>399</v>
      </c>
      <c r="C60" t="s">
        <v>331</v>
      </c>
      <c r="D60" t="s">
        <v>332</v>
      </c>
      <c r="E60" s="16">
        <v>45560</v>
      </c>
      <c r="F60" s="17">
        <v>20</v>
      </c>
    </row>
    <row r="61" spans="1:6" x14ac:dyDescent="0.35">
      <c r="A61" t="s">
        <v>397</v>
      </c>
      <c r="B61" t="s">
        <v>399</v>
      </c>
      <c r="C61" t="s">
        <v>331</v>
      </c>
      <c r="D61" t="s">
        <v>332</v>
      </c>
      <c r="E61" s="16">
        <v>45560</v>
      </c>
      <c r="F61" s="17">
        <v>50</v>
      </c>
    </row>
    <row r="62" spans="1:6" x14ac:dyDescent="0.35">
      <c r="A62" t="s">
        <v>397</v>
      </c>
      <c r="B62" t="s">
        <v>400</v>
      </c>
      <c r="C62" t="s">
        <v>331</v>
      </c>
      <c r="D62" t="s">
        <v>332</v>
      </c>
      <c r="E62" s="16">
        <v>45560</v>
      </c>
      <c r="F62" s="17">
        <v>30</v>
      </c>
    </row>
    <row r="63" spans="1:6" x14ac:dyDescent="0.35">
      <c r="A63" t="s">
        <v>397</v>
      </c>
      <c r="B63" t="s">
        <v>401</v>
      </c>
      <c r="C63" t="s">
        <v>331</v>
      </c>
      <c r="D63" t="s">
        <v>332</v>
      </c>
      <c r="E63" s="16">
        <v>45560</v>
      </c>
      <c r="F63" s="17">
        <v>10</v>
      </c>
    </row>
    <row r="64" spans="1:6" x14ac:dyDescent="0.35">
      <c r="A64" t="s">
        <v>397</v>
      </c>
      <c r="B64" t="s">
        <v>403</v>
      </c>
      <c r="C64" t="s">
        <v>331</v>
      </c>
      <c r="D64" t="s">
        <v>332</v>
      </c>
      <c r="E64" s="16">
        <v>45560</v>
      </c>
      <c r="F64" s="17">
        <v>30</v>
      </c>
    </row>
    <row r="65" spans="1:6" x14ac:dyDescent="0.35">
      <c r="A65" t="s">
        <v>397</v>
      </c>
      <c r="B65" t="s">
        <v>403</v>
      </c>
      <c r="C65" t="s">
        <v>331</v>
      </c>
      <c r="D65" t="s">
        <v>332</v>
      </c>
      <c r="E65" s="16">
        <v>45560</v>
      </c>
      <c r="F65" s="17">
        <v>45</v>
      </c>
    </row>
    <row r="66" spans="1:6" x14ac:dyDescent="0.35">
      <c r="A66" t="s">
        <v>397</v>
      </c>
      <c r="B66" t="s">
        <v>403</v>
      </c>
      <c r="C66" t="s">
        <v>331</v>
      </c>
      <c r="D66" t="s">
        <v>332</v>
      </c>
      <c r="E66" s="16">
        <v>45560</v>
      </c>
      <c r="F66" s="17">
        <v>50</v>
      </c>
    </row>
    <row r="67" spans="1:6" x14ac:dyDescent="0.35">
      <c r="A67" t="s">
        <v>397</v>
      </c>
      <c r="B67" t="s">
        <v>405</v>
      </c>
      <c r="C67" t="s">
        <v>331</v>
      </c>
      <c r="D67" t="s">
        <v>332</v>
      </c>
      <c r="E67" s="16">
        <v>45560</v>
      </c>
      <c r="F67" s="17">
        <v>180</v>
      </c>
    </row>
    <row r="68" spans="1:6" x14ac:dyDescent="0.35">
      <c r="A68" t="s">
        <v>397</v>
      </c>
      <c r="B68" t="s">
        <v>406</v>
      </c>
      <c r="C68" t="s">
        <v>331</v>
      </c>
      <c r="D68" t="s">
        <v>332</v>
      </c>
      <c r="E68" s="16">
        <v>45560</v>
      </c>
      <c r="F68" s="17">
        <v>15</v>
      </c>
    </row>
    <row r="69" spans="1:6" x14ac:dyDescent="0.35">
      <c r="A69" t="s">
        <v>397</v>
      </c>
      <c r="B69" t="s">
        <v>406</v>
      </c>
      <c r="C69" t="s">
        <v>331</v>
      </c>
      <c r="D69" t="s">
        <v>332</v>
      </c>
      <c r="E69" s="16">
        <v>45560</v>
      </c>
      <c r="F69" s="17">
        <v>45</v>
      </c>
    </row>
    <row r="70" spans="1:6" x14ac:dyDescent="0.35">
      <c r="A70" t="s">
        <v>397</v>
      </c>
      <c r="B70" t="s">
        <v>409</v>
      </c>
      <c r="C70" t="s">
        <v>331</v>
      </c>
      <c r="D70" t="s">
        <v>332</v>
      </c>
      <c r="E70" s="16">
        <v>45560</v>
      </c>
      <c r="F70" s="17">
        <v>45</v>
      </c>
    </row>
    <row r="71" spans="1:6" x14ac:dyDescent="0.35">
      <c r="A71" t="s">
        <v>397</v>
      </c>
      <c r="B71" t="s">
        <v>411</v>
      </c>
      <c r="C71" t="s">
        <v>331</v>
      </c>
      <c r="D71" t="s">
        <v>332</v>
      </c>
      <c r="E71" s="16">
        <v>45560</v>
      </c>
      <c r="F71" s="17">
        <v>5</v>
      </c>
    </row>
    <row r="72" spans="1:6" x14ac:dyDescent="0.35">
      <c r="A72" t="s">
        <v>397</v>
      </c>
      <c r="B72" t="s">
        <v>411</v>
      </c>
      <c r="C72" t="s">
        <v>331</v>
      </c>
      <c r="D72" t="s">
        <v>332</v>
      </c>
      <c r="E72" s="16">
        <v>45560</v>
      </c>
      <c r="F72" s="17">
        <v>10</v>
      </c>
    </row>
    <row r="73" spans="1:6" x14ac:dyDescent="0.35">
      <c r="A73" t="s">
        <v>397</v>
      </c>
      <c r="B73" t="s">
        <v>411</v>
      </c>
      <c r="C73" t="s">
        <v>331</v>
      </c>
      <c r="D73" t="s">
        <v>332</v>
      </c>
      <c r="E73" s="16">
        <v>45560</v>
      </c>
      <c r="F73" s="17">
        <v>20</v>
      </c>
    </row>
    <row r="74" spans="1:6" x14ac:dyDescent="0.35">
      <c r="A74" t="s">
        <v>397</v>
      </c>
      <c r="B74" t="s">
        <v>399</v>
      </c>
      <c r="C74" t="s">
        <v>331</v>
      </c>
      <c r="D74" t="s">
        <v>332</v>
      </c>
      <c r="E74" s="16">
        <v>45561</v>
      </c>
      <c r="F74" s="17">
        <v>20</v>
      </c>
    </row>
    <row r="75" spans="1:6" x14ac:dyDescent="0.35">
      <c r="A75" t="s">
        <v>397</v>
      </c>
      <c r="B75" t="s">
        <v>399</v>
      </c>
      <c r="C75" t="s">
        <v>331</v>
      </c>
      <c r="D75" t="s">
        <v>332</v>
      </c>
      <c r="E75" s="16">
        <v>45561</v>
      </c>
      <c r="F75" s="17">
        <v>50</v>
      </c>
    </row>
    <row r="76" spans="1:6" x14ac:dyDescent="0.35">
      <c r="A76" t="s">
        <v>397</v>
      </c>
      <c r="B76" t="s">
        <v>400</v>
      </c>
      <c r="C76" t="s">
        <v>331</v>
      </c>
      <c r="D76" t="s">
        <v>332</v>
      </c>
      <c r="E76" s="16">
        <v>45561</v>
      </c>
      <c r="F76" s="17">
        <v>15</v>
      </c>
    </row>
    <row r="77" spans="1:6" x14ac:dyDescent="0.35">
      <c r="A77" t="s">
        <v>397</v>
      </c>
      <c r="B77" t="s">
        <v>400</v>
      </c>
      <c r="C77" t="s">
        <v>331</v>
      </c>
      <c r="D77" t="s">
        <v>332</v>
      </c>
      <c r="E77" s="16">
        <v>45561</v>
      </c>
      <c r="F77" s="17">
        <v>20</v>
      </c>
    </row>
    <row r="78" spans="1:6" x14ac:dyDescent="0.35">
      <c r="A78" t="s">
        <v>397</v>
      </c>
      <c r="B78" t="s">
        <v>400</v>
      </c>
      <c r="C78" t="s">
        <v>331</v>
      </c>
      <c r="D78" t="s">
        <v>332</v>
      </c>
      <c r="E78" s="16">
        <v>45561</v>
      </c>
      <c r="F78" s="17">
        <v>45</v>
      </c>
    </row>
    <row r="79" spans="1:6" x14ac:dyDescent="0.35">
      <c r="A79" t="s">
        <v>397</v>
      </c>
      <c r="B79" t="s">
        <v>400</v>
      </c>
      <c r="C79" t="s">
        <v>331</v>
      </c>
      <c r="D79" t="s">
        <v>332</v>
      </c>
      <c r="E79" s="16">
        <v>45561</v>
      </c>
      <c r="F79" s="17">
        <v>48</v>
      </c>
    </row>
    <row r="80" spans="1:6" x14ac:dyDescent="0.35">
      <c r="A80" t="s">
        <v>397</v>
      </c>
      <c r="B80" t="s">
        <v>400</v>
      </c>
      <c r="C80" t="s">
        <v>331</v>
      </c>
      <c r="D80" t="s">
        <v>332</v>
      </c>
      <c r="E80" s="16">
        <v>45561</v>
      </c>
      <c r="F80" s="17">
        <v>600</v>
      </c>
    </row>
    <row r="81" spans="1:6" x14ac:dyDescent="0.35">
      <c r="A81" t="s">
        <v>397</v>
      </c>
      <c r="B81" t="s">
        <v>401</v>
      </c>
      <c r="C81" t="s">
        <v>331</v>
      </c>
      <c r="D81" t="s">
        <v>332</v>
      </c>
      <c r="E81" s="16">
        <v>45561</v>
      </c>
      <c r="F81" s="17">
        <v>20</v>
      </c>
    </row>
    <row r="82" spans="1:6" x14ac:dyDescent="0.35">
      <c r="A82" t="s">
        <v>397</v>
      </c>
      <c r="B82" t="s">
        <v>401</v>
      </c>
      <c r="C82" t="s">
        <v>331</v>
      </c>
      <c r="D82" t="s">
        <v>332</v>
      </c>
      <c r="E82" s="16">
        <v>45561</v>
      </c>
      <c r="F82" s="17">
        <v>50</v>
      </c>
    </row>
    <row r="83" spans="1:6" x14ac:dyDescent="0.35">
      <c r="A83" t="s">
        <v>397</v>
      </c>
      <c r="B83" t="s">
        <v>404</v>
      </c>
      <c r="C83" t="s">
        <v>331</v>
      </c>
      <c r="D83" t="s">
        <v>332</v>
      </c>
      <c r="E83" s="16">
        <v>45561</v>
      </c>
      <c r="F83" s="17">
        <v>45</v>
      </c>
    </row>
    <row r="84" spans="1:6" x14ac:dyDescent="0.35">
      <c r="A84" t="s">
        <v>397</v>
      </c>
      <c r="B84" t="s">
        <v>405</v>
      </c>
      <c r="C84" t="s">
        <v>331</v>
      </c>
      <c r="D84" t="s">
        <v>332</v>
      </c>
      <c r="E84" s="16">
        <v>45561</v>
      </c>
      <c r="F84" s="17">
        <v>45</v>
      </c>
    </row>
    <row r="85" spans="1:6" x14ac:dyDescent="0.35">
      <c r="A85" t="s">
        <v>397</v>
      </c>
      <c r="B85" t="s">
        <v>411</v>
      </c>
      <c r="C85" t="s">
        <v>331</v>
      </c>
      <c r="D85" t="s">
        <v>332</v>
      </c>
      <c r="E85" s="16">
        <v>45561</v>
      </c>
      <c r="F85" s="17">
        <v>10</v>
      </c>
    </row>
    <row r="86" spans="1:6" x14ac:dyDescent="0.35">
      <c r="A86" t="s">
        <v>397</v>
      </c>
      <c r="B86" t="s">
        <v>411</v>
      </c>
      <c r="C86" t="s">
        <v>331</v>
      </c>
      <c r="D86" t="s">
        <v>332</v>
      </c>
      <c r="E86" s="16">
        <v>45561</v>
      </c>
      <c r="F86" s="17">
        <v>20</v>
      </c>
    </row>
    <row r="87" spans="1:6" x14ac:dyDescent="0.35">
      <c r="A87" t="s">
        <v>397</v>
      </c>
      <c r="B87" t="s">
        <v>411</v>
      </c>
      <c r="C87" t="s">
        <v>331</v>
      </c>
      <c r="D87" t="s">
        <v>332</v>
      </c>
      <c r="E87" s="16">
        <v>45561</v>
      </c>
      <c r="F87" s="17">
        <v>30</v>
      </c>
    </row>
    <row r="88" spans="1:6" x14ac:dyDescent="0.35">
      <c r="A88" t="s">
        <v>397</v>
      </c>
      <c r="B88" t="s">
        <v>411</v>
      </c>
      <c r="C88" t="s">
        <v>331</v>
      </c>
      <c r="D88" t="s">
        <v>332</v>
      </c>
      <c r="E88" s="16">
        <v>45561</v>
      </c>
      <c r="F88" s="17">
        <v>50</v>
      </c>
    </row>
    <row r="89" spans="1:6" x14ac:dyDescent="0.35">
      <c r="A89" t="s">
        <v>397</v>
      </c>
      <c r="B89" t="s">
        <v>411</v>
      </c>
      <c r="C89" t="s">
        <v>331</v>
      </c>
      <c r="D89" t="s">
        <v>332</v>
      </c>
      <c r="E89" s="16">
        <v>45561</v>
      </c>
      <c r="F89" s="17">
        <v>200</v>
      </c>
    </row>
    <row r="90" spans="1:6" x14ac:dyDescent="0.35">
      <c r="A90" t="s">
        <v>397</v>
      </c>
      <c r="B90" t="s">
        <v>398</v>
      </c>
      <c r="C90" t="s">
        <v>331</v>
      </c>
      <c r="D90" t="s">
        <v>332</v>
      </c>
      <c r="E90" s="16">
        <v>45562</v>
      </c>
      <c r="F90" s="17">
        <v>15</v>
      </c>
    </row>
    <row r="91" spans="1:6" x14ac:dyDescent="0.35">
      <c r="A91" t="s">
        <v>397</v>
      </c>
      <c r="B91" t="s">
        <v>399</v>
      </c>
      <c r="C91" t="s">
        <v>331</v>
      </c>
      <c r="D91" t="s">
        <v>332</v>
      </c>
      <c r="E91" s="16">
        <v>45562</v>
      </c>
      <c r="F91" s="17">
        <v>15</v>
      </c>
    </row>
    <row r="92" spans="1:6" x14ac:dyDescent="0.35">
      <c r="A92" t="s">
        <v>397</v>
      </c>
      <c r="B92" t="s">
        <v>399</v>
      </c>
      <c r="C92" t="s">
        <v>331</v>
      </c>
      <c r="D92" t="s">
        <v>332</v>
      </c>
      <c r="E92" s="16">
        <v>45562</v>
      </c>
      <c r="F92" s="17">
        <v>20</v>
      </c>
    </row>
    <row r="93" spans="1:6" x14ac:dyDescent="0.35">
      <c r="A93" t="s">
        <v>397</v>
      </c>
      <c r="B93" t="s">
        <v>399</v>
      </c>
      <c r="C93" t="s">
        <v>331</v>
      </c>
      <c r="D93" t="s">
        <v>332</v>
      </c>
      <c r="E93" s="16">
        <v>45562</v>
      </c>
      <c r="F93" s="17">
        <v>45</v>
      </c>
    </row>
    <row r="94" spans="1:6" x14ac:dyDescent="0.35">
      <c r="A94" t="s">
        <v>397</v>
      </c>
      <c r="B94" t="s">
        <v>400</v>
      </c>
      <c r="C94" t="s">
        <v>331</v>
      </c>
      <c r="D94" t="s">
        <v>332</v>
      </c>
      <c r="E94" s="16">
        <v>45562</v>
      </c>
      <c r="F94" s="17">
        <v>10</v>
      </c>
    </row>
    <row r="95" spans="1:6" x14ac:dyDescent="0.35">
      <c r="A95" t="s">
        <v>397</v>
      </c>
      <c r="B95" t="s">
        <v>400</v>
      </c>
      <c r="C95" t="s">
        <v>331</v>
      </c>
      <c r="D95" t="s">
        <v>332</v>
      </c>
      <c r="E95" s="16">
        <v>45562</v>
      </c>
      <c r="F95" s="17">
        <v>15</v>
      </c>
    </row>
    <row r="96" spans="1:6" x14ac:dyDescent="0.35">
      <c r="A96" t="s">
        <v>397</v>
      </c>
      <c r="B96" t="s">
        <v>400</v>
      </c>
      <c r="C96" t="s">
        <v>331</v>
      </c>
      <c r="D96" t="s">
        <v>332</v>
      </c>
      <c r="E96" s="16">
        <v>45562</v>
      </c>
      <c r="F96" s="17">
        <v>30</v>
      </c>
    </row>
    <row r="97" spans="1:6" x14ac:dyDescent="0.35">
      <c r="A97" t="s">
        <v>397</v>
      </c>
      <c r="B97" t="s">
        <v>400</v>
      </c>
      <c r="C97" t="s">
        <v>331</v>
      </c>
      <c r="D97" t="s">
        <v>332</v>
      </c>
      <c r="E97" s="16">
        <v>45562</v>
      </c>
      <c r="F97" s="17">
        <v>45</v>
      </c>
    </row>
    <row r="98" spans="1:6" x14ac:dyDescent="0.35">
      <c r="A98" t="s">
        <v>397</v>
      </c>
      <c r="B98" t="s">
        <v>402</v>
      </c>
      <c r="C98" t="s">
        <v>331</v>
      </c>
      <c r="D98" t="s">
        <v>332</v>
      </c>
      <c r="E98" s="16">
        <v>45562</v>
      </c>
      <c r="F98" s="17">
        <v>5</v>
      </c>
    </row>
    <row r="99" spans="1:6" x14ac:dyDescent="0.35">
      <c r="A99" t="s">
        <v>397</v>
      </c>
      <c r="B99" t="s">
        <v>402</v>
      </c>
      <c r="C99" t="s">
        <v>331</v>
      </c>
      <c r="D99" t="s">
        <v>332</v>
      </c>
      <c r="E99" s="16">
        <v>45562</v>
      </c>
      <c r="F99" s="17">
        <v>15</v>
      </c>
    </row>
    <row r="100" spans="1:6" x14ac:dyDescent="0.35">
      <c r="A100" t="s">
        <v>397</v>
      </c>
      <c r="B100" t="s">
        <v>403</v>
      </c>
      <c r="C100" t="s">
        <v>331</v>
      </c>
      <c r="D100" t="s">
        <v>332</v>
      </c>
      <c r="E100" s="16">
        <v>45562</v>
      </c>
      <c r="F100" s="17">
        <v>15</v>
      </c>
    </row>
    <row r="101" spans="1:6" x14ac:dyDescent="0.35">
      <c r="A101" t="s">
        <v>397</v>
      </c>
      <c r="B101" t="s">
        <v>403</v>
      </c>
      <c r="C101" t="s">
        <v>331</v>
      </c>
      <c r="D101" t="s">
        <v>332</v>
      </c>
      <c r="E101" s="16">
        <v>45562</v>
      </c>
      <c r="F101" s="17">
        <v>30</v>
      </c>
    </row>
    <row r="102" spans="1:6" x14ac:dyDescent="0.35">
      <c r="A102" t="s">
        <v>397</v>
      </c>
      <c r="B102" t="s">
        <v>404</v>
      </c>
      <c r="C102" t="s">
        <v>331</v>
      </c>
      <c r="D102" t="s">
        <v>332</v>
      </c>
      <c r="E102" s="16">
        <v>45562</v>
      </c>
      <c r="F102" s="17">
        <v>50</v>
      </c>
    </row>
    <row r="103" spans="1:6" x14ac:dyDescent="0.35">
      <c r="A103" t="s">
        <v>397</v>
      </c>
      <c r="B103" t="s">
        <v>405</v>
      </c>
      <c r="C103" t="s">
        <v>331</v>
      </c>
      <c r="D103" t="s">
        <v>332</v>
      </c>
      <c r="E103" s="16">
        <v>45562</v>
      </c>
      <c r="F103" s="17">
        <v>20</v>
      </c>
    </row>
    <row r="104" spans="1:6" x14ac:dyDescent="0.35">
      <c r="A104" t="s">
        <v>397</v>
      </c>
      <c r="B104" t="s">
        <v>405</v>
      </c>
      <c r="C104" t="s">
        <v>331</v>
      </c>
      <c r="D104" t="s">
        <v>332</v>
      </c>
      <c r="E104" s="16">
        <v>45562</v>
      </c>
      <c r="F104" s="17">
        <v>30</v>
      </c>
    </row>
    <row r="105" spans="1:6" x14ac:dyDescent="0.35">
      <c r="A105" t="s">
        <v>397</v>
      </c>
      <c r="B105" t="s">
        <v>406</v>
      </c>
      <c r="C105" t="s">
        <v>331</v>
      </c>
      <c r="D105" t="s">
        <v>332</v>
      </c>
      <c r="E105" s="16">
        <v>45562</v>
      </c>
      <c r="F105" s="17">
        <v>15</v>
      </c>
    </row>
    <row r="106" spans="1:6" x14ac:dyDescent="0.35">
      <c r="A106" t="s">
        <v>397</v>
      </c>
      <c r="B106" t="s">
        <v>406</v>
      </c>
      <c r="C106" t="s">
        <v>331</v>
      </c>
      <c r="D106" t="s">
        <v>332</v>
      </c>
      <c r="E106" s="16">
        <v>45562</v>
      </c>
      <c r="F106" s="17">
        <v>20</v>
      </c>
    </row>
    <row r="107" spans="1:6" x14ac:dyDescent="0.35">
      <c r="A107" t="s">
        <v>397</v>
      </c>
      <c r="B107" t="s">
        <v>406</v>
      </c>
      <c r="C107" t="s">
        <v>331</v>
      </c>
      <c r="D107" t="s">
        <v>332</v>
      </c>
      <c r="E107" s="16">
        <v>45562</v>
      </c>
      <c r="F107" s="17">
        <v>30</v>
      </c>
    </row>
    <row r="108" spans="1:6" x14ac:dyDescent="0.35">
      <c r="A108" t="s">
        <v>397</v>
      </c>
      <c r="B108" t="s">
        <v>406</v>
      </c>
      <c r="C108" t="s">
        <v>331</v>
      </c>
      <c r="D108" t="s">
        <v>332</v>
      </c>
      <c r="E108" s="16">
        <v>45562</v>
      </c>
      <c r="F108" s="17">
        <v>50</v>
      </c>
    </row>
    <row r="109" spans="1:6" x14ac:dyDescent="0.35">
      <c r="A109" t="s">
        <v>397</v>
      </c>
      <c r="B109" t="s">
        <v>407</v>
      </c>
      <c r="C109" t="s">
        <v>331</v>
      </c>
      <c r="D109" t="s">
        <v>332</v>
      </c>
      <c r="E109" s="16">
        <v>45562</v>
      </c>
      <c r="F109" s="17">
        <v>25</v>
      </c>
    </row>
    <row r="110" spans="1:6" x14ac:dyDescent="0.35">
      <c r="A110" t="s">
        <v>397</v>
      </c>
      <c r="B110" t="s">
        <v>408</v>
      </c>
      <c r="C110" t="s">
        <v>331</v>
      </c>
      <c r="D110" t="s">
        <v>332</v>
      </c>
      <c r="E110" s="16">
        <v>45562</v>
      </c>
      <c r="F110" s="17">
        <v>15</v>
      </c>
    </row>
    <row r="111" spans="1:6" x14ac:dyDescent="0.35">
      <c r="A111" t="s">
        <v>397</v>
      </c>
      <c r="B111" t="s">
        <v>409</v>
      </c>
      <c r="C111" t="s">
        <v>331</v>
      </c>
      <c r="D111" t="s">
        <v>332</v>
      </c>
      <c r="E111" s="16">
        <v>45562</v>
      </c>
      <c r="F111" s="17">
        <v>20</v>
      </c>
    </row>
    <row r="112" spans="1:6" x14ac:dyDescent="0.35">
      <c r="A112" t="s">
        <v>397</v>
      </c>
      <c r="B112" t="s">
        <v>411</v>
      </c>
      <c r="C112" t="s">
        <v>331</v>
      </c>
      <c r="D112" t="s">
        <v>332</v>
      </c>
      <c r="E112" s="16">
        <v>45562</v>
      </c>
      <c r="F112" s="17">
        <v>10</v>
      </c>
    </row>
    <row r="113" spans="1:6" x14ac:dyDescent="0.35">
      <c r="A113" t="s">
        <v>397</v>
      </c>
      <c r="B113" t="s">
        <v>411</v>
      </c>
      <c r="C113" t="s">
        <v>331</v>
      </c>
      <c r="D113" t="s">
        <v>332</v>
      </c>
      <c r="E113" s="16">
        <v>45562</v>
      </c>
      <c r="F113" s="17">
        <v>15</v>
      </c>
    </row>
    <row r="114" spans="1:6" x14ac:dyDescent="0.35">
      <c r="A114" t="s">
        <v>397</v>
      </c>
      <c r="B114" t="s">
        <v>411</v>
      </c>
      <c r="C114" t="s">
        <v>331</v>
      </c>
      <c r="D114" t="s">
        <v>332</v>
      </c>
      <c r="E114" s="16">
        <v>45562</v>
      </c>
      <c r="F114" s="17">
        <v>20</v>
      </c>
    </row>
    <row r="115" spans="1:6" x14ac:dyDescent="0.35">
      <c r="A115" t="s">
        <v>397</v>
      </c>
      <c r="B115" t="s">
        <v>411</v>
      </c>
      <c r="C115" t="s">
        <v>331</v>
      </c>
      <c r="D115" t="s">
        <v>332</v>
      </c>
      <c r="E115" s="16">
        <v>45562</v>
      </c>
      <c r="F115" s="17">
        <v>50</v>
      </c>
    </row>
    <row r="116" spans="1:6" x14ac:dyDescent="0.35">
      <c r="A116" s="39" t="s">
        <v>397</v>
      </c>
      <c r="C116" s="39" t="s">
        <v>331</v>
      </c>
      <c r="D116" s="39" t="s">
        <v>332</v>
      </c>
      <c r="E116" s="40">
        <v>45562</v>
      </c>
      <c r="F116" s="21">
        <v>100</v>
      </c>
    </row>
    <row r="117" spans="1:6" x14ac:dyDescent="0.35">
      <c r="A117" t="s">
        <v>397</v>
      </c>
      <c r="B117" t="s">
        <v>398</v>
      </c>
      <c r="C117" t="s">
        <v>331</v>
      </c>
      <c r="D117" t="s">
        <v>332</v>
      </c>
      <c r="E117" s="16">
        <v>45565</v>
      </c>
      <c r="F117" s="17">
        <v>20</v>
      </c>
    </row>
    <row r="118" spans="1:6" x14ac:dyDescent="0.35">
      <c r="A118" t="s">
        <v>397</v>
      </c>
      <c r="B118" t="s">
        <v>398</v>
      </c>
      <c r="C118" t="s">
        <v>331</v>
      </c>
      <c r="D118" t="s">
        <v>332</v>
      </c>
      <c r="E118" s="16">
        <v>45565</v>
      </c>
      <c r="F118" s="17">
        <v>25</v>
      </c>
    </row>
    <row r="119" spans="1:6" x14ac:dyDescent="0.35">
      <c r="A119" t="s">
        <v>397</v>
      </c>
      <c r="B119" t="s">
        <v>398</v>
      </c>
      <c r="C119" t="s">
        <v>331</v>
      </c>
      <c r="D119" t="s">
        <v>332</v>
      </c>
      <c r="E119" s="16">
        <v>45565</v>
      </c>
      <c r="F119" s="17">
        <v>45</v>
      </c>
    </row>
    <row r="120" spans="1:6" x14ac:dyDescent="0.35">
      <c r="A120" t="s">
        <v>397</v>
      </c>
      <c r="B120" t="s">
        <v>399</v>
      </c>
      <c r="C120" t="s">
        <v>331</v>
      </c>
      <c r="D120" t="s">
        <v>332</v>
      </c>
      <c r="E120" s="16">
        <v>45565</v>
      </c>
      <c r="F120" s="17">
        <v>15</v>
      </c>
    </row>
    <row r="121" spans="1:6" x14ac:dyDescent="0.35">
      <c r="A121" t="s">
        <v>397</v>
      </c>
      <c r="B121" t="s">
        <v>399</v>
      </c>
      <c r="C121" t="s">
        <v>331</v>
      </c>
      <c r="D121" t="s">
        <v>332</v>
      </c>
      <c r="E121" s="16">
        <v>45565</v>
      </c>
      <c r="F121" s="17">
        <v>20</v>
      </c>
    </row>
    <row r="122" spans="1:6" x14ac:dyDescent="0.35">
      <c r="A122" t="s">
        <v>397</v>
      </c>
      <c r="B122" t="s">
        <v>399</v>
      </c>
      <c r="C122" t="s">
        <v>331</v>
      </c>
      <c r="D122" t="s">
        <v>332</v>
      </c>
      <c r="E122" s="16">
        <v>45565</v>
      </c>
      <c r="F122" s="17">
        <v>30</v>
      </c>
    </row>
    <row r="123" spans="1:6" x14ac:dyDescent="0.35">
      <c r="A123" t="s">
        <v>397</v>
      </c>
      <c r="B123" t="s">
        <v>399</v>
      </c>
      <c r="C123" t="s">
        <v>331</v>
      </c>
      <c r="D123" t="s">
        <v>332</v>
      </c>
      <c r="E123" s="16">
        <v>45565</v>
      </c>
      <c r="F123" s="17">
        <v>45</v>
      </c>
    </row>
    <row r="124" spans="1:6" x14ac:dyDescent="0.35">
      <c r="A124" t="s">
        <v>397</v>
      </c>
      <c r="B124" t="s">
        <v>399</v>
      </c>
      <c r="C124" t="s">
        <v>331</v>
      </c>
      <c r="D124" t="s">
        <v>332</v>
      </c>
      <c r="E124" s="16">
        <v>45565</v>
      </c>
      <c r="F124" s="17">
        <v>50</v>
      </c>
    </row>
    <row r="125" spans="1:6" x14ac:dyDescent="0.35">
      <c r="A125" t="s">
        <v>397</v>
      </c>
      <c r="B125" t="s">
        <v>400</v>
      </c>
      <c r="C125" t="s">
        <v>331</v>
      </c>
      <c r="D125" t="s">
        <v>332</v>
      </c>
      <c r="E125" s="16">
        <v>45565</v>
      </c>
      <c r="F125" s="17">
        <v>15</v>
      </c>
    </row>
    <row r="126" spans="1:6" x14ac:dyDescent="0.35">
      <c r="A126" t="s">
        <v>397</v>
      </c>
      <c r="B126" t="s">
        <v>400</v>
      </c>
      <c r="C126" t="s">
        <v>331</v>
      </c>
      <c r="D126" t="s">
        <v>332</v>
      </c>
      <c r="E126" s="16">
        <v>45565</v>
      </c>
      <c r="F126" s="17">
        <v>45</v>
      </c>
    </row>
    <row r="127" spans="1:6" x14ac:dyDescent="0.35">
      <c r="A127" t="s">
        <v>397</v>
      </c>
      <c r="B127" t="s">
        <v>400</v>
      </c>
      <c r="C127" t="s">
        <v>331</v>
      </c>
      <c r="D127" t="s">
        <v>332</v>
      </c>
      <c r="E127" s="16">
        <v>45565</v>
      </c>
      <c r="F127" s="17">
        <v>50</v>
      </c>
    </row>
    <row r="128" spans="1:6" x14ac:dyDescent="0.35">
      <c r="A128" t="s">
        <v>397</v>
      </c>
      <c r="B128" t="s">
        <v>401</v>
      </c>
      <c r="C128" t="s">
        <v>331</v>
      </c>
      <c r="D128" t="s">
        <v>332</v>
      </c>
      <c r="E128" s="16">
        <v>45565</v>
      </c>
      <c r="F128" s="17">
        <v>10</v>
      </c>
    </row>
    <row r="129" spans="1:6" x14ac:dyDescent="0.35">
      <c r="A129" t="s">
        <v>397</v>
      </c>
      <c r="B129" t="s">
        <v>401</v>
      </c>
      <c r="C129" t="s">
        <v>331</v>
      </c>
      <c r="D129" t="s">
        <v>332</v>
      </c>
      <c r="E129" s="16">
        <v>45565</v>
      </c>
      <c r="F129" s="17">
        <v>15</v>
      </c>
    </row>
    <row r="130" spans="1:6" x14ac:dyDescent="0.35">
      <c r="A130" t="s">
        <v>397</v>
      </c>
      <c r="B130" t="s">
        <v>401</v>
      </c>
      <c r="C130" t="s">
        <v>331</v>
      </c>
      <c r="D130" t="s">
        <v>332</v>
      </c>
      <c r="E130" s="16">
        <v>45565</v>
      </c>
      <c r="F130" s="17">
        <v>20</v>
      </c>
    </row>
    <row r="131" spans="1:6" x14ac:dyDescent="0.35">
      <c r="A131" t="s">
        <v>397</v>
      </c>
      <c r="B131" t="s">
        <v>401</v>
      </c>
      <c r="C131" t="s">
        <v>331</v>
      </c>
      <c r="D131" t="s">
        <v>332</v>
      </c>
      <c r="E131" s="16">
        <v>45565</v>
      </c>
      <c r="F131" s="17">
        <v>45</v>
      </c>
    </row>
    <row r="132" spans="1:6" x14ac:dyDescent="0.35">
      <c r="A132" t="s">
        <v>397</v>
      </c>
      <c r="B132" t="s">
        <v>401</v>
      </c>
      <c r="C132" t="s">
        <v>331</v>
      </c>
      <c r="D132" t="s">
        <v>332</v>
      </c>
      <c r="E132" s="16">
        <v>45565</v>
      </c>
      <c r="F132" s="17">
        <v>50</v>
      </c>
    </row>
    <row r="133" spans="1:6" x14ac:dyDescent="0.35">
      <c r="A133" t="s">
        <v>397</v>
      </c>
      <c r="B133" t="s">
        <v>402</v>
      </c>
      <c r="C133" t="s">
        <v>331</v>
      </c>
      <c r="D133" t="s">
        <v>332</v>
      </c>
      <c r="E133" s="16">
        <v>45565</v>
      </c>
      <c r="F133" s="17">
        <v>10</v>
      </c>
    </row>
    <row r="134" spans="1:6" x14ac:dyDescent="0.35">
      <c r="A134" t="s">
        <v>397</v>
      </c>
      <c r="B134" t="s">
        <v>403</v>
      </c>
      <c r="C134" t="s">
        <v>331</v>
      </c>
      <c r="D134" t="s">
        <v>332</v>
      </c>
      <c r="E134" s="16">
        <v>45565</v>
      </c>
      <c r="F134" s="17">
        <v>5</v>
      </c>
    </row>
    <row r="135" spans="1:6" x14ac:dyDescent="0.35">
      <c r="A135" t="s">
        <v>397</v>
      </c>
      <c r="B135" t="s">
        <v>403</v>
      </c>
      <c r="C135" t="s">
        <v>331</v>
      </c>
      <c r="D135" t="s">
        <v>332</v>
      </c>
      <c r="E135" s="16">
        <v>45565</v>
      </c>
      <c r="F135" s="17">
        <v>45</v>
      </c>
    </row>
    <row r="136" spans="1:6" x14ac:dyDescent="0.35">
      <c r="A136" t="s">
        <v>397</v>
      </c>
      <c r="B136" t="s">
        <v>405</v>
      </c>
      <c r="C136" t="s">
        <v>331</v>
      </c>
      <c r="D136" t="s">
        <v>332</v>
      </c>
      <c r="E136" s="16">
        <v>45565</v>
      </c>
      <c r="F136" s="17">
        <v>6</v>
      </c>
    </row>
    <row r="137" spans="1:6" x14ac:dyDescent="0.35">
      <c r="A137" t="s">
        <v>397</v>
      </c>
      <c r="B137" t="s">
        <v>405</v>
      </c>
      <c r="C137" t="s">
        <v>331</v>
      </c>
      <c r="D137" t="s">
        <v>332</v>
      </c>
      <c r="E137" s="16">
        <v>45565</v>
      </c>
      <c r="F137" s="17">
        <v>15</v>
      </c>
    </row>
    <row r="138" spans="1:6" x14ac:dyDescent="0.35">
      <c r="A138" t="s">
        <v>397</v>
      </c>
      <c r="B138" t="s">
        <v>405</v>
      </c>
      <c r="C138" t="s">
        <v>331</v>
      </c>
      <c r="D138" t="s">
        <v>332</v>
      </c>
      <c r="E138" s="16">
        <v>45565</v>
      </c>
      <c r="F138" s="17">
        <v>45</v>
      </c>
    </row>
    <row r="139" spans="1:6" x14ac:dyDescent="0.35">
      <c r="A139" t="s">
        <v>397</v>
      </c>
      <c r="B139" t="s">
        <v>406</v>
      </c>
      <c r="C139" t="s">
        <v>331</v>
      </c>
      <c r="D139" t="s">
        <v>332</v>
      </c>
      <c r="E139" s="16">
        <v>45565</v>
      </c>
      <c r="F139" s="17">
        <v>15</v>
      </c>
    </row>
    <row r="140" spans="1:6" x14ac:dyDescent="0.35">
      <c r="A140" t="s">
        <v>397</v>
      </c>
      <c r="B140" t="s">
        <v>406</v>
      </c>
      <c r="C140" t="s">
        <v>331</v>
      </c>
      <c r="D140" t="s">
        <v>332</v>
      </c>
      <c r="E140" s="16">
        <v>45565</v>
      </c>
      <c r="F140" s="17">
        <v>45</v>
      </c>
    </row>
    <row r="141" spans="1:6" x14ac:dyDescent="0.35">
      <c r="A141" t="s">
        <v>397</v>
      </c>
      <c r="B141" t="s">
        <v>406</v>
      </c>
      <c r="C141" t="s">
        <v>331</v>
      </c>
      <c r="D141" t="s">
        <v>332</v>
      </c>
      <c r="E141" s="16">
        <v>45565</v>
      </c>
      <c r="F141" s="17">
        <v>100</v>
      </c>
    </row>
    <row r="142" spans="1:6" x14ac:dyDescent="0.35">
      <c r="A142" t="s">
        <v>397</v>
      </c>
      <c r="B142" t="s">
        <v>407</v>
      </c>
      <c r="C142" t="s">
        <v>331</v>
      </c>
      <c r="D142" t="s">
        <v>332</v>
      </c>
      <c r="E142" s="16">
        <v>45565</v>
      </c>
      <c r="F142" s="17">
        <v>20</v>
      </c>
    </row>
    <row r="143" spans="1:6" x14ac:dyDescent="0.35">
      <c r="A143" t="s">
        <v>397</v>
      </c>
      <c r="B143" t="s">
        <v>408</v>
      </c>
      <c r="C143" t="s">
        <v>331</v>
      </c>
      <c r="D143" t="s">
        <v>332</v>
      </c>
      <c r="E143" s="16">
        <v>45565</v>
      </c>
      <c r="F143" s="17">
        <v>15</v>
      </c>
    </row>
    <row r="144" spans="1:6" x14ac:dyDescent="0.35">
      <c r="A144" t="s">
        <v>397</v>
      </c>
      <c r="B144" t="s">
        <v>408</v>
      </c>
      <c r="C144" t="s">
        <v>331</v>
      </c>
      <c r="D144" t="s">
        <v>332</v>
      </c>
      <c r="E144" s="16">
        <v>45565</v>
      </c>
      <c r="F144" s="17">
        <v>20</v>
      </c>
    </row>
    <row r="145" spans="1:6" x14ac:dyDescent="0.35">
      <c r="A145" t="s">
        <v>397</v>
      </c>
      <c r="B145" t="s">
        <v>409</v>
      </c>
      <c r="C145" t="s">
        <v>331</v>
      </c>
      <c r="D145" t="s">
        <v>332</v>
      </c>
      <c r="E145" s="16">
        <v>45565</v>
      </c>
      <c r="F145" s="17">
        <v>15</v>
      </c>
    </row>
    <row r="146" spans="1:6" x14ac:dyDescent="0.35">
      <c r="A146" t="s">
        <v>397</v>
      </c>
      <c r="B146" t="s">
        <v>409</v>
      </c>
      <c r="C146" t="s">
        <v>331</v>
      </c>
      <c r="D146" t="s">
        <v>332</v>
      </c>
      <c r="E146" s="16">
        <v>45565</v>
      </c>
      <c r="F146" s="17">
        <v>30</v>
      </c>
    </row>
    <row r="147" spans="1:6" x14ac:dyDescent="0.35">
      <c r="A147" t="s">
        <v>397</v>
      </c>
      <c r="B147" t="s">
        <v>409</v>
      </c>
      <c r="C147" t="s">
        <v>331</v>
      </c>
      <c r="D147" t="s">
        <v>332</v>
      </c>
      <c r="E147" s="16">
        <v>45565</v>
      </c>
      <c r="F147" s="17">
        <v>40</v>
      </c>
    </row>
    <row r="148" spans="1:6" x14ac:dyDescent="0.35">
      <c r="A148" t="s">
        <v>397</v>
      </c>
      <c r="B148" t="s">
        <v>410</v>
      </c>
      <c r="C148" t="s">
        <v>331</v>
      </c>
      <c r="D148" t="s">
        <v>332</v>
      </c>
      <c r="E148" s="16">
        <v>45565</v>
      </c>
      <c r="F148" s="17">
        <v>20</v>
      </c>
    </row>
    <row r="149" spans="1:6" x14ac:dyDescent="0.35">
      <c r="A149" t="s">
        <v>397</v>
      </c>
      <c r="B149" t="s">
        <v>411</v>
      </c>
      <c r="C149" t="s">
        <v>331</v>
      </c>
      <c r="D149" t="s">
        <v>332</v>
      </c>
      <c r="E149" s="16">
        <v>45565</v>
      </c>
      <c r="F149" s="17">
        <v>5</v>
      </c>
    </row>
    <row r="150" spans="1:6" x14ac:dyDescent="0.35">
      <c r="A150" t="s">
        <v>397</v>
      </c>
      <c r="B150" t="s">
        <v>411</v>
      </c>
      <c r="C150" t="s">
        <v>331</v>
      </c>
      <c r="D150" t="s">
        <v>332</v>
      </c>
      <c r="E150" s="16">
        <v>45565</v>
      </c>
      <c r="F150" s="17">
        <v>10</v>
      </c>
    </row>
    <row r="151" spans="1:6" x14ac:dyDescent="0.35">
      <c r="A151" t="s">
        <v>397</v>
      </c>
      <c r="B151" t="s">
        <v>411</v>
      </c>
      <c r="C151" t="s">
        <v>331</v>
      </c>
      <c r="D151" t="s">
        <v>332</v>
      </c>
      <c r="E151" s="16">
        <v>45565</v>
      </c>
      <c r="F151" s="17">
        <v>15</v>
      </c>
    </row>
    <row r="152" spans="1:6" x14ac:dyDescent="0.35">
      <c r="A152" t="s">
        <v>397</v>
      </c>
      <c r="B152" t="s">
        <v>411</v>
      </c>
      <c r="C152" t="s">
        <v>331</v>
      </c>
      <c r="D152" t="s">
        <v>332</v>
      </c>
      <c r="E152" s="16">
        <v>45565</v>
      </c>
      <c r="F152" s="17">
        <v>20</v>
      </c>
    </row>
    <row r="153" spans="1:6" x14ac:dyDescent="0.35">
      <c r="A153" s="41" t="s">
        <v>397</v>
      </c>
      <c r="C153" s="41" t="s">
        <v>331</v>
      </c>
      <c r="D153" s="41" t="s">
        <v>332</v>
      </c>
      <c r="E153" s="42">
        <v>45565</v>
      </c>
      <c r="F153" s="24">
        <v>11</v>
      </c>
    </row>
    <row r="154" spans="1:6" x14ac:dyDescent="0.35">
      <c r="A154" t="s">
        <v>397</v>
      </c>
      <c r="B154" t="s">
        <v>398</v>
      </c>
      <c r="C154" t="s">
        <v>331</v>
      </c>
      <c r="D154" t="s">
        <v>332</v>
      </c>
      <c r="E154" s="16">
        <v>45566</v>
      </c>
      <c r="F154" s="17">
        <v>15</v>
      </c>
    </row>
    <row r="155" spans="1:6" x14ac:dyDescent="0.35">
      <c r="A155" t="s">
        <v>397</v>
      </c>
      <c r="B155" t="s">
        <v>398</v>
      </c>
      <c r="C155" t="s">
        <v>331</v>
      </c>
      <c r="D155" t="s">
        <v>332</v>
      </c>
      <c r="E155" s="16">
        <v>45566</v>
      </c>
      <c r="F155" s="17">
        <v>20</v>
      </c>
    </row>
    <row r="156" spans="1:6" x14ac:dyDescent="0.35">
      <c r="A156" t="s">
        <v>397</v>
      </c>
      <c r="B156" t="s">
        <v>398</v>
      </c>
      <c r="C156" t="s">
        <v>331</v>
      </c>
      <c r="D156" t="s">
        <v>332</v>
      </c>
      <c r="E156" s="16">
        <v>45566</v>
      </c>
      <c r="F156" s="17">
        <v>30</v>
      </c>
    </row>
    <row r="157" spans="1:6" x14ac:dyDescent="0.35">
      <c r="A157" t="s">
        <v>397</v>
      </c>
      <c r="B157" t="s">
        <v>398</v>
      </c>
      <c r="C157" t="s">
        <v>331</v>
      </c>
      <c r="D157" t="s">
        <v>332</v>
      </c>
      <c r="E157" s="16">
        <v>45566</v>
      </c>
      <c r="F157" s="17">
        <v>45</v>
      </c>
    </row>
    <row r="158" spans="1:6" x14ac:dyDescent="0.35">
      <c r="A158" t="s">
        <v>397</v>
      </c>
      <c r="B158" t="s">
        <v>398</v>
      </c>
      <c r="C158" t="s">
        <v>331</v>
      </c>
      <c r="D158" t="s">
        <v>332</v>
      </c>
      <c r="E158" s="16">
        <v>45566</v>
      </c>
      <c r="F158" s="17">
        <v>50</v>
      </c>
    </row>
    <row r="159" spans="1:6" x14ac:dyDescent="0.35">
      <c r="A159" t="s">
        <v>397</v>
      </c>
      <c r="B159" t="s">
        <v>399</v>
      </c>
      <c r="C159" t="s">
        <v>331</v>
      </c>
      <c r="D159" t="s">
        <v>332</v>
      </c>
      <c r="E159" s="16">
        <v>45566</v>
      </c>
      <c r="F159" s="17">
        <v>10</v>
      </c>
    </row>
    <row r="160" spans="1:6" x14ac:dyDescent="0.35">
      <c r="A160" t="s">
        <v>397</v>
      </c>
      <c r="B160" t="s">
        <v>399</v>
      </c>
      <c r="C160" t="s">
        <v>331</v>
      </c>
      <c r="D160" t="s">
        <v>332</v>
      </c>
      <c r="E160" s="16">
        <v>45566</v>
      </c>
      <c r="F160" s="17">
        <v>15</v>
      </c>
    </row>
    <row r="161" spans="1:6" x14ac:dyDescent="0.35">
      <c r="A161" t="s">
        <v>397</v>
      </c>
      <c r="B161" t="s">
        <v>399</v>
      </c>
      <c r="C161" t="s">
        <v>331</v>
      </c>
      <c r="D161" t="s">
        <v>332</v>
      </c>
      <c r="E161" s="16">
        <v>45566</v>
      </c>
      <c r="F161" s="17">
        <v>20</v>
      </c>
    </row>
    <row r="162" spans="1:6" x14ac:dyDescent="0.35">
      <c r="A162" t="s">
        <v>397</v>
      </c>
      <c r="B162" t="s">
        <v>400</v>
      </c>
      <c r="C162" t="s">
        <v>331</v>
      </c>
      <c r="D162" t="s">
        <v>332</v>
      </c>
      <c r="E162" s="16">
        <v>45566</v>
      </c>
      <c r="F162" s="17">
        <v>5</v>
      </c>
    </row>
    <row r="163" spans="1:6" x14ac:dyDescent="0.35">
      <c r="A163" t="s">
        <v>397</v>
      </c>
      <c r="B163" t="s">
        <v>400</v>
      </c>
      <c r="C163" t="s">
        <v>331</v>
      </c>
      <c r="D163" t="s">
        <v>332</v>
      </c>
      <c r="E163" s="16">
        <v>45566</v>
      </c>
      <c r="F163" s="17">
        <v>30</v>
      </c>
    </row>
    <row r="164" spans="1:6" x14ac:dyDescent="0.35">
      <c r="A164" t="s">
        <v>397</v>
      </c>
      <c r="B164" t="s">
        <v>400</v>
      </c>
      <c r="C164" t="s">
        <v>331</v>
      </c>
      <c r="D164" t="s">
        <v>332</v>
      </c>
      <c r="E164" s="16">
        <v>45566</v>
      </c>
      <c r="F164" s="17">
        <v>45</v>
      </c>
    </row>
    <row r="165" spans="1:6" x14ac:dyDescent="0.35">
      <c r="A165" t="s">
        <v>397</v>
      </c>
      <c r="B165" t="s">
        <v>400</v>
      </c>
      <c r="C165" t="s">
        <v>331</v>
      </c>
      <c r="D165" t="s">
        <v>332</v>
      </c>
      <c r="E165" s="16">
        <v>45566</v>
      </c>
      <c r="F165" s="17">
        <v>180</v>
      </c>
    </row>
    <row r="166" spans="1:6" x14ac:dyDescent="0.35">
      <c r="A166" t="s">
        <v>397</v>
      </c>
      <c r="B166" t="s">
        <v>401</v>
      </c>
      <c r="C166" t="s">
        <v>331</v>
      </c>
      <c r="D166" t="s">
        <v>332</v>
      </c>
      <c r="E166" s="16">
        <v>45566</v>
      </c>
      <c r="F166" s="17">
        <v>5</v>
      </c>
    </row>
    <row r="167" spans="1:6" x14ac:dyDescent="0.35">
      <c r="A167" t="s">
        <v>397</v>
      </c>
      <c r="B167" t="s">
        <v>401</v>
      </c>
      <c r="C167" t="s">
        <v>331</v>
      </c>
      <c r="D167" t="s">
        <v>332</v>
      </c>
      <c r="E167" s="16">
        <v>45566</v>
      </c>
      <c r="F167" s="17">
        <v>15</v>
      </c>
    </row>
    <row r="168" spans="1:6" x14ac:dyDescent="0.35">
      <c r="A168" t="s">
        <v>397</v>
      </c>
      <c r="B168" t="s">
        <v>403</v>
      </c>
      <c r="C168" t="s">
        <v>331</v>
      </c>
      <c r="D168" t="s">
        <v>332</v>
      </c>
      <c r="E168" s="16">
        <v>45566</v>
      </c>
      <c r="F168" s="17">
        <v>10</v>
      </c>
    </row>
    <row r="169" spans="1:6" x14ac:dyDescent="0.35">
      <c r="A169" t="s">
        <v>397</v>
      </c>
      <c r="B169" t="s">
        <v>403</v>
      </c>
      <c r="C169" t="s">
        <v>331</v>
      </c>
      <c r="D169" t="s">
        <v>332</v>
      </c>
      <c r="E169" s="16">
        <v>45566</v>
      </c>
      <c r="F169" s="17">
        <v>20</v>
      </c>
    </row>
    <row r="170" spans="1:6" x14ac:dyDescent="0.35">
      <c r="A170" t="s">
        <v>397</v>
      </c>
      <c r="B170" t="s">
        <v>404</v>
      </c>
      <c r="C170" t="s">
        <v>331</v>
      </c>
      <c r="D170" t="s">
        <v>332</v>
      </c>
      <c r="E170" s="16">
        <v>45566</v>
      </c>
      <c r="F170" s="17">
        <v>45</v>
      </c>
    </row>
    <row r="171" spans="1:6" x14ac:dyDescent="0.35">
      <c r="A171" t="s">
        <v>397</v>
      </c>
      <c r="B171" t="s">
        <v>405</v>
      </c>
      <c r="C171" t="s">
        <v>331</v>
      </c>
      <c r="D171" t="s">
        <v>332</v>
      </c>
      <c r="E171" s="16">
        <v>45566</v>
      </c>
      <c r="F171" s="17">
        <v>30</v>
      </c>
    </row>
    <row r="172" spans="1:6" x14ac:dyDescent="0.35">
      <c r="A172" t="s">
        <v>397</v>
      </c>
      <c r="B172" t="s">
        <v>406</v>
      </c>
      <c r="C172" t="s">
        <v>331</v>
      </c>
      <c r="D172" t="s">
        <v>332</v>
      </c>
      <c r="E172" s="16">
        <v>45566</v>
      </c>
      <c r="F172" s="17">
        <v>20</v>
      </c>
    </row>
    <row r="173" spans="1:6" x14ac:dyDescent="0.35">
      <c r="A173" t="s">
        <v>397</v>
      </c>
      <c r="B173" t="s">
        <v>407</v>
      </c>
      <c r="C173" t="s">
        <v>331</v>
      </c>
      <c r="D173" t="s">
        <v>332</v>
      </c>
      <c r="E173" s="16">
        <v>45566</v>
      </c>
      <c r="F173" s="17">
        <v>20</v>
      </c>
    </row>
    <row r="174" spans="1:6" x14ac:dyDescent="0.35">
      <c r="A174" t="s">
        <v>397</v>
      </c>
      <c r="B174" t="s">
        <v>408</v>
      </c>
      <c r="C174" t="s">
        <v>331</v>
      </c>
      <c r="D174" t="s">
        <v>332</v>
      </c>
      <c r="E174" s="16">
        <v>45566</v>
      </c>
      <c r="F174" s="17">
        <v>45</v>
      </c>
    </row>
    <row r="175" spans="1:6" x14ac:dyDescent="0.35">
      <c r="A175" t="s">
        <v>397</v>
      </c>
      <c r="B175" t="s">
        <v>409</v>
      </c>
      <c r="C175" t="s">
        <v>331</v>
      </c>
      <c r="D175" t="s">
        <v>332</v>
      </c>
      <c r="E175" s="16">
        <v>45566</v>
      </c>
      <c r="F175" s="17">
        <v>15</v>
      </c>
    </row>
    <row r="176" spans="1:6" x14ac:dyDescent="0.35">
      <c r="A176" t="s">
        <v>397</v>
      </c>
      <c r="B176" t="s">
        <v>409</v>
      </c>
      <c r="C176" t="s">
        <v>331</v>
      </c>
      <c r="D176" t="s">
        <v>332</v>
      </c>
      <c r="E176" s="16">
        <v>45566</v>
      </c>
      <c r="F176" s="17">
        <v>30</v>
      </c>
    </row>
    <row r="177" spans="1:6" x14ac:dyDescent="0.35">
      <c r="A177" t="s">
        <v>397</v>
      </c>
      <c r="B177" t="s">
        <v>411</v>
      </c>
      <c r="C177" t="s">
        <v>331</v>
      </c>
      <c r="D177" t="s">
        <v>332</v>
      </c>
      <c r="E177" s="16">
        <v>45566</v>
      </c>
      <c r="F177" s="17">
        <v>10</v>
      </c>
    </row>
    <row r="178" spans="1:6" x14ac:dyDescent="0.35">
      <c r="A178" t="s">
        <v>397</v>
      </c>
      <c r="B178" t="s">
        <v>411</v>
      </c>
      <c r="C178" t="s">
        <v>331</v>
      </c>
      <c r="D178" t="s">
        <v>332</v>
      </c>
      <c r="E178" s="16">
        <v>45566</v>
      </c>
      <c r="F178" s="17">
        <v>30</v>
      </c>
    </row>
    <row r="179" spans="1:6" x14ac:dyDescent="0.35">
      <c r="A179" t="s">
        <v>397</v>
      </c>
      <c r="B179" t="s">
        <v>400</v>
      </c>
      <c r="C179" t="s">
        <v>331</v>
      </c>
      <c r="D179" t="s">
        <v>332</v>
      </c>
      <c r="E179" s="16">
        <v>45567</v>
      </c>
      <c r="F179" s="17">
        <v>15</v>
      </c>
    </row>
    <row r="180" spans="1:6" x14ac:dyDescent="0.35">
      <c r="A180" t="s">
        <v>397</v>
      </c>
      <c r="B180" t="s">
        <v>400</v>
      </c>
      <c r="C180" t="s">
        <v>331</v>
      </c>
      <c r="D180" t="s">
        <v>332</v>
      </c>
      <c r="E180" s="16">
        <v>45567</v>
      </c>
      <c r="F180" s="17">
        <v>20</v>
      </c>
    </row>
    <row r="181" spans="1:6" x14ac:dyDescent="0.35">
      <c r="A181" t="s">
        <v>397</v>
      </c>
      <c r="B181" t="s">
        <v>400</v>
      </c>
      <c r="C181" t="s">
        <v>331</v>
      </c>
      <c r="D181" t="s">
        <v>332</v>
      </c>
      <c r="E181" s="16">
        <v>45567</v>
      </c>
      <c r="F181" s="17">
        <v>100</v>
      </c>
    </row>
    <row r="182" spans="1:6" x14ac:dyDescent="0.35">
      <c r="A182" t="s">
        <v>397</v>
      </c>
      <c r="B182" t="s">
        <v>401</v>
      </c>
      <c r="C182" t="s">
        <v>331</v>
      </c>
      <c r="D182" t="s">
        <v>332</v>
      </c>
      <c r="E182" s="16">
        <v>45567</v>
      </c>
      <c r="F182" s="17">
        <v>15</v>
      </c>
    </row>
    <row r="183" spans="1:6" x14ac:dyDescent="0.35">
      <c r="A183" t="s">
        <v>397</v>
      </c>
      <c r="B183" t="s">
        <v>485</v>
      </c>
      <c r="C183" t="s">
        <v>331</v>
      </c>
      <c r="D183" t="s">
        <v>332</v>
      </c>
      <c r="E183" s="16">
        <v>45567</v>
      </c>
      <c r="F183" s="17">
        <v>20</v>
      </c>
    </row>
    <row r="184" spans="1:6" x14ac:dyDescent="0.35">
      <c r="A184" t="s">
        <v>397</v>
      </c>
      <c r="B184" t="s">
        <v>403</v>
      </c>
      <c r="C184" t="s">
        <v>331</v>
      </c>
      <c r="D184" t="s">
        <v>332</v>
      </c>
      <c r="E184" s="16">
        <v>45567</v>
      </c>
      <c r="F184" s="17">
        <v>45</v>
      </c>
    </row>
    <row r="185" spans="1:6" x14ac:dyDescent="0.35">
      <c r="A185" t="s">
        <v>397</v>
      </c>
      <c r="B185" t="s">
        <v>405</v>
      </c>
      <c r="C185" t="s">
        <v>331</v>
      </c>
      <c r="D185" t="s">
        <v>332</v>
      </c>
      <c r="E185" s="16">
        <v>45567</v>
      </c>
      <c r="F185" s="17">
        <v>20</v>
      </c>
    </row>
    <row r="186" spans="1:6" x14ac:dyDescent="0.35">
      <c r="A186" t="s">
        <v>397</v>
      </c>
      <c r="B186" t="s">
        <v>406</v>
      </c>
      <c r="C186" t="s">
        <v>331</v>
      </c>
      <c r="D186" t="s">
        <v>332</v>
      </c>
      <c r="E186" s="16">
        <v>45567</v>
      </c>
      <c r="F186" s="17">
        <v>20</v>
      </c>
    </row>
    <row r="187" spans="1:6" x14ac:dyDescent="0.35">
      <c r="A187" t="s">
        <v>397</v>
      </c>
      <c r="B187" t="s">
        <v>407</v>
      </c>
      <c r="C187" t="s">
        <v>331</v>
      </c>
      <c r="D187" t="s">
        <v>332</v>
      </c>
      <c r="E187" s="16">
        <v>45567</v>
      </c>
      <c r="F187" s="17">
        <v>20</v>
      </c>
    </row>
    <row r="188" spans="1:6" x14ac:dyDescent="0.35">
      <c r="A188" t="s">
        <v>397</v>
      </c>
      <c r="B188" t="s">
        <v>409</v>
      </c>
      <c r="C188" t="s">
        <v>331</v>
      </c>
      <c r="D188" t="s">
        <v>332</v>
      </c>
      <c r="E188" s="16">
        <v>45567</v>
      </c>
      <c r="F188" s="17">
        <v>20</v>
      </c>
    </row>
    <row r="189" spans="1:6" x14ac:dyDescent="0.35">
      <c r="A189" t="s">
        <v>397</v>
      </c>
      <c r="B189" t="s">
        <v>409</v>
      </c>
      <c r="C189" t="s">
        <v>331</v>
      </c>
      <c r="D189" t="s">
        <v>332</v>
      </c>
      <c r="E189" s="16">
        <v>45567</v>
      </c>
      <c r="F189" s="17">
        <v>50</v>
      </c>
    </row>
    <row r="190" spans="1:6" x14ac:dyDescent="0.35">
      <c r="A190" t="s">
        <v>397</v>
      </c>
      <c r="B190" t="s">
        <v>411</v>
      </c>
      <c r="C190" t="s">
        <v>331</v>
      </c>
      <c r="D190" t="s">
        <v>332</v>
      </c>
      <c r="E190" s="16">
        <v>45567</v>
      </c>
      <c r="F190" s="17">
        <v>10</v>
      </c>
    </row>
    <row r="191" spans="1:6" x14ac:dyDescent="0.35">
      <c r="A191" t="s">
        <v>397</v>
      </c>
      <c r="B191" t="s">
        <v>398</v>
      </c>
      <c r="C191" t="s">
        <v>331</v>
      </c>
      <c r="D191" t="s">
        <v>332</v>
      </c>
      <c r="E191" s="16">
        <v>45568</v>
      </c>
      <c r="F191" s="17">
        <v>45</v>
      </c>
    </row>
    <row r="192" spans="1:6" x14ac:dyDescent="0.35">
      <c r="A192" t="s">
        <v>397</v>
      </c>
      <c r="B192" t="s">
        <v>399</v>
      </c>
      <c r="C192" t="s">
        <v>331</v>
      </c>
      <c r="D192" t="s">
        <v>332</v>
      </c>
      <c r="E192" s="16">
        <v>45568</v>
      </c>
      <c r="F192" s="17">
        <v>15</v>
      </c>
    </row>
    <row r="193" spans="1:6" x14ac:dyDescent="0.35">
      <c r="A193" t="s">
        <v>397</v>
      </c>
      <c r="B193" t="s">
        <v>399</v>
      </c>
      <c r="C193" t="s">
        <v>331</v>
      </c>
      <c r="D193" t="s">
        <v>332</v>
      </c>
      <c r="E193" s="16">
        <v>45568</v>
      </c>
      <c r="F193" s="17">
        <v>20</v>
      </c>
    </row>
    <row r="194" spans="1:6" x14ac:dyDescent="0.35">
      <c r="A194" t="s">
        <v>397</v>
      </c>
      <c r="B194" t="s">
        <v>400</v>
      </c>
      <c r="C194" t="s">
        <v>331</v>
      </c>
      <c r="D194" t="s">
        <v>332</v>
      </c>
      <c r="E194" s="16">
        <v>45568</v>
      </c>
      <c r="F194" s="17">
        <v>6</v>
      </c>
    </row>
    <row r="195" spans="1:6" x14ac:dyDescent="0.35">
      <c r="A195" t="s">
        <v>397</v>
      </c>
      <c r="B195" t="s">
        <v>402</v>
      </c>
      <c r="C195" t="s">
        <v>331</v>
      </c>
      <c r="D195" t="s">
        <v>332</v>
      </c>
      <c r="E195" s="16">
        <v>45568</v>
      </c>
      <c r="F195" s="17">
        <v>50</v>
      </c>
    </row>
    <row r="196" spans="1:6" x14ac:dyDescent="0.35">
      <c r="A196" t="s">
        <v>397</v>
      </c>
      <c r="B196" t="s">
        <v>408</v>
      </c>
      <c r="C196" t="s">
        <v>331</v>
      </c>
      <c r="D196" t="s">
        <v>332</v>
      </c>
      <c r="E196" s="16">
        <v>45568</v>
      </c>
      <c r="F196" s="17">
        <v>15</v>
      </c>
    </row>
    <row r="197" spans="1:6" x14ac:dyDescent="0.35">
      <c r="A197" t="s">
        <v>397</v>
      </c>
      <c r="B197" t="s">
        <v>400</v>
      </c>
      <c r="C197" t="s">
        <v>331</v>
      </c>
      <c r="D197" t="s">
        <v>332</v>
      </c>
      <c r="E197" s="16">
        <v>45569</v>
      </c>
      <c r="F197" s="17">
        <v>25</v>
      </c>
    </row>
    <row r="198" spans="1:6" x14ac:dyDescent="0.35">
      <c r="A198" t="s">
        <v>397</v>
      </c>
      <c r="B198" t="s">
        <v>400</v>
      </c>
      <c r="C198" t="s">
        <v>331</v>
      </c>
      <c r="D198" t="s">
        <v>332</v>
      </c>
      <c r="E198" s="16">
        <v>45569</v>
      </c>
      <c r="F198" s="17">
        <v>45</v>
      </c>
    </row>
    <row r="199" spans="1:6" x14ac:dyDescent="0.35">
      <c r="A199" t="s">
        <v>397</v>
      </c>
      <c r="B199" t="s">
        <v>400</v>
      </c>
      <c r="C199" t="s">
        <v>331</v>
      </c>
      <c r="D199" t="s">
        <v>332</v>
      </c>
      <c r="E199" s="16">
        <v>45569</v>
      </c>
      <c r="F199" s="17">
        <v>50</v>
      </c>
    </row>
    <row r="200" spans="1:6" x14ac:dyDescent="0.35">
      <c r="A200" t="s">
        <v>397</v>
      </c>
      <c r="B200" t="s">
        <v>486</v>
      </c>
      <c r="C200" t="s">
        <v>331</v>
      </c>
      <c r="D200" t="s">
        <v>332</v>
      </c>
      <c r="E200" s="16">
        <v>45569</v>
      </c>
      <c r="F200" s="17">
        <v>1307.04</v>
      </c>
    </row>
    <row r="201" spans="1:6" x14ac:dyDescent="0.35">
      <c r="A201" t="s">
        <v>397</v>
      </c>
      <c r="B201" t="s">
        <v>403</v>
      </c>
      <c r="C201" t="s">
        <v>331</v>
      </c>
      <c r="D201" t="s">
        <v>332</v>
      </c>
      <c r="E201" s="16">
        <v>45569</v>
      </c>
      <c r="F201" s="17">
        <v>20</v>
      </c>
    </row>
    <row r="202" spans="1:6" x14ac:dyDescent="0.35">
      <c r="A202" t="s">
        <v>397</v>
      </c>
      <c r="B202" t="s">
        <v>404</v>
      </c>
      <c r="C202" t="s">
        <v>331</v>
      </c>
      <c r="D202" t="s">
        <v>332</v>
      </c>
      <c r="E202" s="16">
        <v>45569</v>
      </c>
      <c r="F202" s="17">
        <v>300</v>
      </c>
    </row>
    <row r="203" spans="1:6" x14ac:dyDescent="0.35">
      <c r="A203" t="s">
        <v>397</v>
      </c>
      <c r="B203" t="s">
        <v>404</v>
      </c>
      <c r="C203" t="s">
        <v>331</v>
      </c>
      <c r="D203" t="s">
        <v>332</v>
      </c>
      <c r="E203" s="16">
        <v>45569</v>
      </c>
      <c r="F203" s="17">
        <v>3472.52</v>
      </c>
    </row>
    <row r="204" spans="1:6" x14ac:dyDescent="0.35">
      <c r="A204" t="s">
        <v>397</v>
      </c>
      <c r="B204" t="s">
        <v>405</v>
      </c>
      <c r="C204" t="s">
        <v>331</v>
      </c>
      <c r="D204" t="s">
        <v>332</v>
      </c>
      <c r="E204" s="16">
        <v>45569</v>
      </c>
      <c r="F204" s="17">
        <v>15</v>
      </c>
    </row>
    <row r="205" spans="1:6" x14ac:dyDescent="0.35">
      <c r="A205" t="s">
        <v>397</v>
      </c>
      <c r="B205" t="s">
        <v>405</v>
      </c>
      <c r="C205" t="s">
        <v>331</v>
      </c>
      <c r="D205" t="s">
        <v>332</v>
      </c>
      <c r="E205" s="16">
        <v>45569</v>
      </c>
      <c r="F205" s="17">
        <v>50</v>
      </c>
    </row>
    <row r="206" spans="1:6" x14ac:dyDescent="0.35">
      <c r="A206" t="s">
        <v>397</v>
      </c>
      <c r="B206" t="s">
        <v>487</v>
      </c>
      <c r="C206" t="s">
        <v>331</v>
      </c>
      <c r="D206" t="s">
        <v>332</v>
      </c>
      <c r="E206" s="16">
        <v>45569</v>
      </c>
      <c r="F206" s="17">
        <v>368.95</v>
      </c>
    </row>
    <row r="207" spans="1:6" x14ac:dyDescent="0.35">
      <c r="A207" t="s">
        <v>397</v>
      </c>
      <c r="B207" t="s">
        <v>487</v>
      </c>
      <c r="C207" t="s">
        <v>331</v>
      </c>
      <c r="D207" t="s">
        <v>332</v>
      </c>
      <c r="E207" s="16">
        <v>45569</v>
      </c>
      <c r="F207" s="17">
        <v>545</v>
      </c>
    </row>
    <row r="208" spans="1:6" x14ac:dyDescent="0.35">
      <c r="A208" t="s">
        <v>397</v>
      </c>
      <c r="B208" t="s">
        <v>398</v>
      </c>
      <c r="C208" t="s">
        <v>331</v>
      </c>
      <c r="D208" t="s">
        <v>332</v>
      </c>
      <c r="E208" s="16">
        <v>45572</v>
      </c>
      <c r="F208" s="17">
        <v>15</v>
      </c>
    </row>
    <row r="209" spans="1:6" x14ac:dyDescent="0.35">
      <c r="A209" t="s">
        <v>397</v>
      </c>
      <c r="B209" t="s">
        <v>398</v>
      </c>
      <c r="C209" t="s">
        <v>331</v>
      </c>
      <c r="D209" t="s">
        <v>332</v>
      </c>
      <c r="E209" s="16">
        <v>45572</v>
      </c>
      <c r="F209" s="17">
        <v>20</v>
      </c>
    </row>
    <row r="210" spans="1:6" x14ac:dyDescent="0.35">
      <c r="A210" t="s">
        <v>397</v>
      </c>
      <c r="B210" t="s">
        <v>399</v>
      </c>
      <c r="C210" t="s">
        <v>331</v>
      </c>
      <c r="D210" t="s">
        <v>332</v>
      </c>
      <c r="E210" s="16">
        <v>45572</v>
      </c>
      <c r="F210" s="17">
        <v>10</v>
      </c>
    </row>
    <row r="211" spans="1:6" x14ac:dyDescent="0.35">
      <c r="A211" t="s">
        <v>397</v>
      </c>
      <c r="B211" t="s">
        <v>399</v>
      </c>
      <c r="C211" t="s">
        <v>331</v>
      </c>
      <c r="D211" t="s">
        <v>332</v>
      </c>
      <c r="E211" s="16">
        <v>45572</v>
      </c>
      <c r="F211" s="17">
        <v>15</v>
      </c>
    </row>
    <row r="212" spans="1:6" x14ac:dyDescent="0.35">
      <c r="A212" t="s">
        <v>397</v>
      </c>
      <c r="B212" t="s">
        <v>399</v>
      </c>
      <c r="C212" t="s">
        <v>331</v>
      </c>
      <c r="D212" t="s">
        <v>332</v>
      </c>
      <c r="E212" s="16">
        <v>45572</v>
      </c>
      <c r="F212" s="17">
        <v>20</v>
      </c>
    </row>
    <row r="213" spans="1:6" x14ac:dyDescent="0.35">
      <c r="A213" t="s">
        <v>397</v>
      </c>
      <c r="B213" t="s">
        <v>399</v>
      </c>
      <c r="C213" t="s">
        <v>331</v>
      </c>
      <c r="D213" t="s">
        <v>332</v>
      </c>
      <c r="E213" s="16">
        <v>45572</v>
      </c>
      <c r="F213" s="17">
        <v>50</v>
      </c>
    </row>
    <row r="214" spans="1:6" x14ac:dyDescent="0.35">
      <c r="A214" t="s">
        <v>397</v>
      </c>
      <c r="B214" t="s">
        <v>488</v>
      </c>
      <c r="C214" t="s">
        <v>331</v>
      </c>
      <c r="D214" t="s">
        <v>329</v>
      </c>
      <c r="E214" s="16">
        <v>45572</v>
      </c>
      <c r="F214" s="17">
        <v>296.89999999999998</v>
      </c>
    </row>
    <row r="215" spans="1:6" x14ac:dyDescent="0.35">
      <c r="A215" t="s">
        <v>397</v>
      </c>
      <c r="B215" t="s">
        <v>488</v>
      </c>
      <c r="C215" t="s">
        <v>331</v>
      </c>
      <c r="D215" t="s">
        <v>329</v>
      </c>
      <c r="E215" s="16">
        <v>45572</v>
      </c>
      <c r="F215" s="17">
        <v>321.51</v>
      </c>
    </row>
    <row r="216" spans="1:6" x14ac:dyDescent="0.35">
      <c r="A216" t="s">
        <v>397</v>
      </c>
      <c r="B216" t="s">
        <v>488</v>
      </c>
      <c r="C216" t="s">
        <v>331</v>
      </c>
      <c r="D216" t="s">
        <v>329</v>
      </c>
      <c r="E216" s="16">
        <v>45572</v>
      </c>
      <c r="F216" s="17">
        <v>348.35</v>
      </c>
    </row>
    <row r="217" spans="1:6" x14ac:dyDescent="0.35">
      <c r="A217" t="s">
        <v>397</v>
      </c>
      <c r="B217" t="s">
        <v>488</v>
      </c>
      <c r="C217" t="s">
        <v>331</v>
      </c>
      <c r="D217" t="s">
        <v>329</v>
      </c>
      <c r="E217" s="16">
        <v>45572</v>
      </c>
      <c r="F217" s="17">
        <v>351.55</v>
      </c>
    </row>
    <row r="218" spans="1:6" x14ac:dyDescent="0.35">
      <c r="A218" t="s">
        <v>397</v>
      </c>
      <c r="B218" t="s">
        <v>488</v>
      </c>
      <c r="C218" t="s">
        <v>331</v>
      </c>
      <c r="D218" t="s">
        <v>329</v>
      </c>
      <c r="E218" s="16">
        <v>45572</v>
      </c>
      <c r="F218" s="17">
        <v>458.62</v>
      </c>
    </row>
    <row r="219" spans="1:6" x14ac:dyDescent="0.35">
      <c r="A219" t="s">
        <v>397</v>
      </c>
      <c r="B219" t="s">
        <v>488</v>
      </c>
      <c r="C219" t="s">
        <v>331</v>
      </c>
      <c r="D219" t="s">
        <v>329</v>
      </c>
      <c r="E219" s="16">
        <v>45572</v>
      </c>
      <c r="F219" s="17">
        <v>1685</v>
      </c>
    </row>
    <row r="220" spans="1:6" x14ac:dyDescent="0.35">
      <c r="A220" t="s">
        <v>397</v>
      </c>
      <c r="B220" t="s">
        <v>400</v>
      </c>
      <c r="C220" t="s">
        <v>331</v>
      </c>
      <c r="D220" t="s">
        <v>332</v>
      </c>
      <c r="E220" s="16">
        <v>45572</v>
      </c>
      <c r="F220" s="17">
        <v>10</v>
      </c>
    </row>
    <row r="221" spans="1:6" x14ac:dyDescent="0.35">
      <c r="A221" t="s">
        <v>397</v>
      </c>
      <c r="B221" t="s">
        <v>400</v>
      </c>
      <c r="C221" t="s">
        <v>331</v>
      </c>
      <c r="D221" t="s">
        <v>332</v>
      </c>
      <c r="E221" s="16">
        <v>45572</v>
      </c>
      <c r="F221" s="17">
        <v>15</v>
      </c>
    </row>
    <row r="222" spans="1:6" x14ac:dyDescent="0.35">
      <c r="A222" t="s">
        <v>397</v>
      </c>
      <c r="B222" t="s">
        <v>400</v>
      </c>
      <c r="C222" t="s">
        <v>331</v>
      </c>
      <c r="D222" t="s">
        <v>332</v>
      </c>
      <c r="E222" s="16">
        <v>45572</v>
      </c>
      <c r="F222" s="17">
        <v>45</v>
      </c>
    </row>
    <row r="223" spans="1:6" x14ac:dyDescent="0.35">
      <c r="A223" t="s">
        <v>397</v>
      </c>
      <c r="B223" t="s">
        <v>489</v>
      </c>
      <c r="C223" t="s">
        <v>331</v>
      </c>
      <c r="D223" t="s">
        <v>332</v>
      </c>
      <c r="E223" s="16">
        <v>45572</v>
      </c>
      <c r="F223" s="17">
        <v>2399.2199999999998</v>
      </c>
    </row>
    <row r="224" spans="1:6" x14ac:dyDescent="0.35">
      <c r="A224" t="s">
        <v>397</v>
      </c>
      <c r="B224" t="s">
        <v>402</v>
      </c>
      <c r="C224" t="s">
        <v>331</v>
      </c>
      <c r="D224" t="s">
        <v>332</v>
      </c>
      <c r="E224" s="16">
        <v>45572</v>
      </c>
      <c r="F224" s="17">
        <v>10</v>
      </c>
    </row>
    <row r="225" spans="1:6" x14ac:dyDescent="0.35">
      <c r="A225" t="s">
        <v>397</v>
      </c>
      <c r="B225" t="s">
        <v>405</v>
      </c>
      <c r="C225" t="s">
        <v>331</v>
      </c>
      <c r="D225" t="s">
        <v>332</v>
      </c>
      <c r="E225" s="16">
        <v>45572</v>
      </c>
      <c r="F225" s="17">
        <v>20</v>
      </c>
    </row>
    <row r="226" spans="1:6" x14ac:dyDescent="0.35">
      <c r="A226" t="s">
        <v>397</v>
      </c>
      <c r="B226" t="s">
        <v>406</v>
      </c>
      <c r="C226" t="s">
        <v>331</v>
      </c>
      <c r="D226" t="s">
        <v>332</v>
      </c>
      <c r="E226" s="16">
        <v>45572</v>
      </c>
      <c r="F226" s="17">
        <v>15</v>
      </c>
    </row>
    <row r="227" spans="1:6" x14ac:dyDescent="0.35">
      <c r="A227" t="s">
        <v>397</v>
      </c>
      <c r="B227" t="s">
        <v>409</v>
      </c>
      <c r="C227" t="s">
        <v>331</v>
      </c>
      <c r="D227" t="s">
        <v>332</v>
      </c>
      <c r="E227" s="16">
        <v>45572</v>
      </c>
      <c r="F227" s="17">
        <v>10</v>
      </c>
    </row>
    <row r="228" spans="1:6" x14ac:dyDescent="0.35">
      <c r="A228" t="s">
        <v>397</v>
      </c>
      <c r="B228" t="s">
        <v>411</v>
      </c>
      <c r="C228" t="s">
        <v>331</v>
      </c>
      <c r="D228" t="s">
        <v>332</v>
      </c>
      <c r="E228" s="16">
        <v>45572</v>
      </c>
      <c r="F228" s="17">
        <v>10</v>
      </c>
    </row>
    <row r="229" spans="1:6" x14ac:dyDescent="0.35">
      <c r="A229" t="s">
        <v>397</v>
      </c>
      <c r="B229" t="s">
        <v>411</v>
      </c>
      <c r="C229" t="s">
        <v>331</v>
      </c>
      <c r="D229" t="s">
        <v>332</v>
      </c>
      <c r="E229" s="16">
        <v>45572</v>
      </c>
      <c r="F229" s="17">
        <v>20</v>
      </c>
    </row>
    <row r="230" spans="1:6" x14ac:dyDescent="0.35">
      <c r="A230" t="s">
        <v>397</v>
      </c>
      <c r="B230" t="s">
        <v>490</v>
      </c>
      <c r="C230" t="s">
        <v>331</v>
      </c>
      <c r="D230" t="s">
        <v>332</v>
      </c>
      <c r="E230" s="16">
        <v>45572</v>
      </c>
      <c r="F230" s="17">
        <v>42.92</v>
      </c>
    </row>
    <row r="231" spans="1:6" x14ac:dyDescent="0.35">
      <c r="A231" t="s">
        <v>397</v>
      </c>
      <c r="B231" t="s">
        <v>398</v>
      </c>
      <c r="C231" t="s">
        <v>331</v>
      </c>
      <c r="D231" t="s">
        <v>332</v>
      </c>
      <c r="E231" s="16">
        <v>45573</v>
      </c>
      <c r="F231" s="17">
        <v>15</v>
      </c>
    </row>
    <row r="232" spans="1:6" x14ac:dyDescent="0.35">
      <c r="A232" t="s">
        <v>397</v>
      </c>
      <c r="B232" t="s">
        <v>398</v>
      </c>
      <c r="C232" t="s">
        <v>331</v>
      </c>
      <c r="D232" t="s">
        <v>332</v>
      </c>
      <c r="E232" s="16">
        <v>45573</v>
      </c>
      <c r="F232" s="17">
        <v>20</v>
      </c>
    </row>
    <row r="233" spans="1:6" x14ac:dyDescent="0.35">
      <c r="A233" t="s">
        <v>397</v>
      </c>
      <c r="B233" t="s">
        <v>398</v>
      </c>
      <c r="C233" t="s">
        <v>331</v>
      </c>
      <c r="D233" t="s">
        <v>332</v>
      </c>
      <c r="E233" s="16">
        <v>45573</v>
      </c>
      <c r="F233" s="17">
        <v>25</v>
      </c>
    </row>
    <row r="234" spans="1:6" x14ac:dyDescent="0.35">
      <c r="A234" t="s">
        <v>397</v>
      </c>
      <c r="B234" t="s">
        <v>399</v>
      </c>
      <c r="C234" t="s">
        <v>331</v>
      </c>
      <c r="D234" t="s">
        <v>332</v>
      </c>
      <c r="E234" s="16">
        <v>45573</v>
      </c>
      <c r="F234" s="17">
        <v>30</v>
      </c>
    </row>
    <row r="235" spans="1:6" x14ac:dyDescent="0.35">
      <c r="A235" t="s">
        <v>397</v>
      </c>
      <c r="B235" t="s">
        <v>401</v>
      </c>
      <c r="C235" t="s">
        <v>331</v>
      </c>
      <c r="D235" t="s">
        <v>332</v>
      </c>
      <c r="E235" s="16">
        <v>45573</v>
      </c>
      <c r="F235" s="17">
        <v>45</v>
      </c>
    </row>
    <row r="236" spans="1:6" x14ac:dyDescent="0.35">
      <c r="A236" t="s">
        <v>397</v>
      </c>
      <c r="B236" t="s">
        <v>489</v>
      </c>
      <c r="C236" t="s">
        <v>331</v>
      </c>
      <c r="D236" t="s">
        <v>332</v>
      </c>
      <c r="E236" s="16">
        <v>45573</v>
      </c>
      <c r="F236" s="17">
        <v>20</v>
      </c>
    </row>
    <row r="237" spans="1:6" x14ac:dyDescent="0.35">
      <c r="A237" t="s">
        <v>397</v>
      </c>
      <c r="B237" t="s">
        <v>403</v>
      </c>
      <c r="C237" t="s">
        <v>331</v>
      </c>
      <c r="D237" t="s">
        <v>332</v>
      </c>
      <c r="E237" s="16">
        <v>45573</v>
      </c>
      <c r="F237" s="17">
        <v>15</v>
      </c>
    </row>
    <row r="238" spans="1:6" x14ac:dyDescent="0.35">
      <c r="A238" t="s">
        <v>397</v>
      </c>
      <c r="B238" t="s">
        <v>405</v>
      </c>
      <c r="C238" t="s">
        <v>331</v>
      </c>
      <c r="D238" t="s">
        <v>332</v>
      </c>
      <c r="E238" s="16">
        <v>45573</v>
      </c>
      <c r="F238" s="17">
        <v>15</v>
      </c>
    </row>
    <row r="239" spans="1:6" x14ac:dyDescent="0.35">
      <c r="A239" t="s">
        <v>397</v>
      </c>
      <c r="B239" t="s">
        <v>405</v>
      </c>
      <c r="C239" t="s">
        <v>331</v>
      </c>
      <c r="D239" t="s">
        <v>332</v>
      </c>
      <c r="E239" s="16">
        <v>45573</v>
      </c>
      <c r="F239" s="17">
        <v>200</v>
      </c>
    </row>
    <row r="240" spans="1:6" x14ac:dyDescent="0.35">
      <c r="A240" t="s">
        <v>397</v>
      </c>
      <c r="B240" t="s">
        <v>406</v>
      </c>
      <c r="C240" t="s">
        <v>331</v>
      </c>
      <c r="D240" t="s">
        <v>332</v>
      </c>
      <c r="E240" s="16">
        <v>45573</v>
      </c>
      <c r="F240" s="17">
        <v>20</v>
      </c>
    </row>
    <row r="241" spans="1:6" x14ac:dyDescent="0.35">
      <c r="A241" t="s">
        <v>397</v>
      </c>
      <c r="B241" t="s">
        <v>411</v>
      </c>
      <c r="C241" t="s">
        <v>331</v>
      </c>
      <c r="D241" t="s">
        <v>332</v>
      </c>
      <c r="E241" s="16">
        <v>45573</v>
      </c>
      <c r="F241" s="17">
        <v>638.41</v>
      </c>
    </row>
    <row r="242" spans="1:6" x14ac:dyDescent="0.35">
      <c r="A242" t="s">
        <v>397</v>
      </c>
      <c r="B242" t="s">
        <v>399</v>
      </c>
      <c r="C242" t="s">
        <v>331</v>
      </c>
      <c r="D242" t="s">
        <v>332</v>
      </c>
      <c r="E242" s="16">
        <v>45574</v>
      </c>
      <c r="F242" s="17">
        <v>45</v>
      </c>
    </row>
    <row r="243" spans="1:6" x14ac:dyDescent="0.35">
      <c r="A243" t="s">
        <v>397</v>
      </c>
      <c r="B243" t="s">
        <v>401</v>
      </c>
      <c r="C243" t="s">
        <v>331</v>
      </c>
      <c r="D243" t="s">
        <v>332</v>
      </c>
      <c r="E243" s="16">
        <v>45574</v>
      </c>
      <c r="F243" s="17">
        <v>45</v>
      </c>
    </row>
    <row r="244" spans="1:6" x14ac:dyDescent="0.35">
      <c r="A244" t="s">
        <v>397</v>
      </c>
      <c r="B244" t="s">
        <v>401</v>
      </c>
      <c r="C244" t="s">
        <v>331</v>
      </c>
      <c r="D244" t="s">
        <v>332</v>
      </c>
      <c r="E244" s="16">
        <v>45574</v>
      </c>
      <c r="F244" s="17">
        <v>100</v>
      </c>
    </row>
    <row r="245" spans="1:6" x14ac:dyDescent="0.35">
      <c r="A245" t="s">
        <v>397</v>
      </c>
      <c r="B245" t="s">
        <v>409</v>
      </c>
      <c r="C245" t="s">
        <v>331</v>
      </c>
      <c r="D245" t="s">
        <v>332</v>
      </c>
      <c r="E245" s="16">
        <v>45574</v>
      </c>
      <c r="F245" s="17">
        <v>15</v>
      </c>
    </row>
    <row r="246" spans="1:6" x14ac:dyDescent="0.35">
      <c r="A246" t="s">
        <v>397</v>
      </c>
      <c r="B246" t="s">
        <v>411</v>
      </c>
      <c r="C246" t="s">
        <v>331</v>
      </c>
      <c r="D246" t="s">
        <v>332</v>
      </c>
      <c r="E246" s="16">
        <v>45574</v>
      </c>
      <c r="F246" s="17">
        <v>10</v>
      </c>
    </row>
    <row r="247" spans="1:6" x14ac:dyDescent="0.35">
      <c r="A247" t="s">
        <v>397</v>
      </c>
      <c r="B247" t="s">
        <v>398</v>
      </c>
      <c r="C247" t="s">
        <v>331</v>
      </c>
      <c r="D247" t="s">
        <v>332</v>
      </c>
      <c r="E247" s="16">
        <v>45575</v>
      </c>
      <c r="F247" s="17">
        <v>45</v>
      </c>
    </row>
    <row r="248" spans="1:6" x14ac:dyDescent="0.35">
      <c r="A248" t="s">
        <v>397</v>
      </c>
      <c r="B248" t="s">
        <v>399</v>
      </c>
      <c r="C248" t="s">
        <v>331</v>
      </c>
      <c r="D248" t="s">
        <v>332</v>
      </c>
      <c r="E248" s="16">
        <v>45575</v>
      </c>
      <c r="F248" s="17">
        <v>20</v>
      </c>
    </row>
    <row r="249" spans="1:6" x14ac:dyDescent="0.35">
      <c r="A249" t="s">
        <v>397</v>
      </c>
      <c r="B249" t="s">
        <v>400</v>
      </c>
      <c r="C249" t="s">
        <v>331</v>
      </c>
      <c r="D249" t="s">
        <v>332</v>
      </c>
      <c r="E249" s="16">
        <v>45575</v>
      </c>
      <c r="F249" s="17">
        <v>20</v>
      </c>
    </row>
    <row r="250" spans="1:6" x14ac:dyDescent="0.35">
      <c r="A250" t="s">
        <v>397</v>
      </c>
      <c r="B250" t="s">
        <v>402</v>
      </c>
      <c r="C250" t="s">
        <v>331</v>
      </c>
      <c r="D250" t="s">
        <v>332</v>
      </c>
      <c r="E250" s="16">
        <v>45575</v>
      </c>
      <c r="F250" s="17">
        <v>10</v>
      </c>
    </row>
    <row r="251" spans="1:6" x14ac:dyDescent="0.35">
      <c r="A251" t="s">
        <v>397</v>
      </c>
      <c r="B251" t="s">
        <v>405</v>
      </c>
      <c r="C251" t="s">
        <v>331</v>
      </c>
      <c r="D251" t="s">
        <v>332</v>
      </c>
      <c r="E251" s="16">
        <v>45575</v>
      </c>
      <c r="F251" s="17">
        <v>15</v>
      </c>
    </row>
    <row r="252" spans="1:6" x14ac:dyDescent="0.35">
      <c r="A252" t="s">
        <v>397</v>
      </c>
      <c r="B252" t="s">
        <v>405</v>
      </c>
      <c r="C252" t="s">
        <v>331</v>
      </c>
      <c r="D252" t="s">
        <v>332</v>
      </c>
      <c r="E252" s="16">
        <v>45575</v>
      </c>
      <c r="F252" s="17">
        <v>45</v>
      </c>
    </row>
    <row r="253" spans="1:6" x14ac:dyDescent="0.35">
      <c r="A253" t="s">
        <v>397</v>
      </c>
      <c r="B253" t="s">
        <v>406</v>
      </c>
      <c r="C253" t="s">
        <v>331</v>
      </c>
      <c r="D253" t="s">
        <v>332</v>
      </c>
      <c r="E253" s="16">
        <v>45575</v>
      </c>
      <c r="F253" s="17">
        <v>20</v>
      </c>
    </row>
    <row r="254" spans="1:6" x14ac:dyDescent="0.35">
      <c r="A254" t="s">
        <v>397</v>
      </c>
      <c r="B254" t="s">
        <v>407</v>
      </c>
      <c r="C254" t="s">
        <v>331</v>
      </c>
      <c r="D254" t="s">
        <v>332</v>
      </c>
      <c r="E254" s="16">
        <v>45575</v>
      </c>
      <c r="F254" s="17">
        <v>30</v>
      </c>
    </row>
    <row r="255" spans="1:6" x14ac:dyDescent="0.35">
      <c r="A255" t="s">
        <v>397</v>
      </c>
      <c r="B255" t="s">
        <v>408</v>
      </c>
      <c r="C255" t="s">
        <v>331</v>
      </c>
      <c r="D255" t="s">
        <v>332</v>
      </c>
      <c r="E255" s="16">
        <v>45575</v>
      </c>
      <c r="F255" s="17">
        <v>20</v>
      </c>
    </row>
    <row r="256" spans="1:6" x14ac:dyDescent="0.35">
      <c r="A256" t="s">
        <v>397</v>
      </c>
      <c r="B256" t="s">
        <v>409</v>
      </c>
      <c r="C256" t="s">
        <v>331</v>
      </c>
      <c r="D256" t="s">
        <v>332</v>
      </c>
      <c r="E256" s="16">
        <v>45575</v>
      </c>
      <c r="F256" s="17">
        <v>20</v>
      </c>
    </row>
    <row r="257" spans="1:8" x14ac:dyDescent="0.35">
      <c r="A257" t="s">
        <v>397</v>
      </c>
      <c r="B257" t="s">
        <v>411</v>
      </c>
      <c r="C257" t="s">
        <v>331</v>
      </c>
      <c r="D257" t="s">
        <v>332</v>
      </c>
      <c r="E257" s="16">
        <v>45575</v>
      </c>
      <c r="F257" s="17">
        <v>10</v>
      </c>
    </row>
    <row r="258" spans="1:8" x14ac:dyDescent="0.35">
      <c r="A258" t="s">
        <v>397</v>
      </c>
      <c r="B258" t="s">
        <v>411</v>
      </c>
      <c r="C258" t="s">
        <v>331</v>
      </c>
      <c r="D258" t="s">
        <v>332</v>
      </c>
      <c r="E258" s="16">
        <v>45575</v>
      </c>
      <c r="F258" s="17">
        <v>20</v>
      </c>
    </row>
    <row r="259" spans="1:8" x14ac:dyDescent="0.35">
      <c r="A259" s="31" t="s">
        <v>397</v>
      </c>
      <c r="B259" s="31"/>
      <c r="C259" s="31" t="s">
        <v>331</v>
      </c>
      <c r="D259" s="31" t="s">
        <v>332</v>
      </c>
      <c r="E259" s="37">
        <v>45575</v>
      </c>
      <c r="F259" s="17">
        <v>12</v>
      </c>
      <c r="H259">
        <v>12</v>
      </c>
    </row>
    <row r="260" spans="1:8" x14ac:dyDescent="0.35">
      <c r="A260" t="s">
        <v>397</v>
      </c>
      <c r="B260" t="s">
        <v>399</v>
      </c>
      <c r="C260" t="s">
        <v>331</v>
      </c>
      <c r="D260" t="s">
        <v>332</v>
      </c>
      <c r="E260" s="16">
        <v>45576</v>
      </c>
      <c r="F260" s="17">
        <v>30</v>
      </c>
    </row>
    <row r="261" spans="1:8" x14ac:dyDescent="0.35">
      <c r="A261" t="s">
        <v>397</v>
      </c>
      <c r="B261" t="s">
        <v>557</v>
      </c>
      <c r="C261" t="s">
        <v>331</v>
      </c>
      <c r="D261" t="s">
        <v>332</v>
      </c>
      <c r="E261" s="16">
        <v>45576</v>
      </c>
      <c r="F261" s="17">
        <v>580</v>
      </c>
    </row>
    <row r="262" spans="1:8" x14ac:dyDescent="0.35">
      <c r="A262" t="s">
        <v>397</v>
      </c>
      <c r="B262" t="s">
        <v>557</v>
      </c>
      <c r="C262" t="s">
        <v>331</v>
      </c>
      <c r="D262" t="s">
        <v>332</v>
      </c>
      <c r="E262" s="16">
        <v>45576</v>
      </c>
      <c r="F262" s="17">
        <v>652.48</v>
      </c>
    </row>
    <row r="263" spans="1:8" x14ac:dyDescent="0.35">
      <c r="A263" t="s">
        <v>397</v>
      </c>
      <c r="B263" t="s">
        <v>401</v>
      </c>
      <c r="C263" t="s">
        <v>331</v>
      </c>
      <c r="D263" t="s">
        <v>332</v>
      </c>
      <c r="E263" s="16">
        <v>45576</v>
      </c>
      <c r="F263" s="17">
        <v>140</v>
      </c>
    </row>
    <row r="264" spans="1:8" x14ac:dyDescent="0.35">
      <c r="A264" t="s">
        <v>397</v>
      </c>
      <c r="B264" t="s">
        <v>401</v>
      </c>
      <c r="C264" t="s">
        <v>331</v>
      </c>
      <c r="D264" t="s">
        <v>332</v>
      </c>
      <c r="E264" s="16">
        <v>45576</v>
      </c>
      <c r="F264" s="17">
        <v>187.9</v>
      </c>
    </row>
    <row r="265" spans="1:8" x14ac:dyDescent="0.35">
      <c r="A265" t="s">
        <v>397</v>
      </c>
      <c r="B265" t="s">
        <v>404</v>
      </c>
      <c r="C265" t="s">
        <v>331</v>
      </c>
      <c r="D265" t="s">
        <v>332</v>
      </c>
      <c r="E265" s="16">
        <v>45576</v>
      </c>
      <c r="F265" s="17">
        <v>206.01</v>
      </c>
    </row>
    <row r="266" spans="1:8" x14ac:dyDescent="0.35">
      <c r="A266" t="s">
        <v>397</v>
      </c>
      <c r="B266" t="s">
        <v>558</v>
      </c>
      <c r="C266" t="s">
        <v>331</v>
      </c>
      <c r="D266" t="s">
        <v>332</v>
      </c>
      <c r="E266" s="16">
        <v>45576</v>
      </c>
      <c r="F266" s="17">
        <v>315</v>
      </c>
    </row>
    <row r="267" spans="1:8" x14ac:dyDescent="0.35">
      <c r="A267" t="s">
        <v>397</v>
      </c>
      <c r="B267" t="s">
        <v>558</v>
      </c>
      <c r="C267" t="s">
        <v>331</v>
      </c>
      <c r="D267" t="s">
        <v>332</v>
      </c>
      <c r="E267" s="16">
        <v>45576</v>
      </c>
      <c r="F267" s="17">
        <v>418.96</v>
      </c>
    </row>
    <row r="268" spans="1:8" x14ac:dyDescent="0.35">
      <c r="A268" t="s">
        <v>397</v>
      </c>
      <c r="B268" t="s">
        <v>559</v>
      </c>
      <c r="C268" t="s">
        <v>331</v>
      </c>
      <c r="D268" t="s">
        <v>332</v>
      </c>
      <c r="E268" s="16">
        <v>45576</v>
      </c>
      <c r="F268" s="17">
        <v>378.4</v>
      </c>
    </row>
    <row r="269" spans="1:8" x14ac:dyDescent="0.35">
      <c r="A269" t="s">
        <v>397</v>
      </c>
      <c r="B269" t="s">
        <v>559</v>
      </c>
      <c r="C269" t="s">
        <v>331</v>
      </c>
      <c r="D269" t="s">
        <v>332</v>
      </c>
      <c r="E269" s="16">
        <v>45576</v>
      </c>
      <c r="F269" s="17">
        <v>388.51</v>
      </c>
    </row>
    <row r="270" spans="1:8" x14ac:dyDescent="0.35">
      <c r="A270" t="s">
        <v>397</v>
      </c>
      <c r="B270" t="s">
        <v>559</v>
      </c>
      <c r="C270" t="s">
        <v>331</v>
      </c>
      <c r="D270" t="s">
        <v>332</v>
      </c>
      <c r="E270" s="16">
        <v>45576</v>
      </c>
      <c r="F270" s="17">
        <v>404.18</v>
      </c>
    </row>
    <row r="271" spans="1:8" x14ac:dyDescent="0.35">
      <c r="A271" t="s">
        <v>397</v>
      </c>
      <c r="B271" t="s">
        <v>559</v>
      </c>
      <c r="C271" t="s">
        <v>331</v>
      </c>
      <c r="D271" t="s">
        <v>332</v>
      </c>
      <c r="E271" s="16">
        <v>45576</v>
      </c>
      <c r="F271" s="17">
        <v>1290</v>
      </c>
    </row>
    <row r="272" spans="1:8" x14ac:dyDescent="0.35">
      <c r="A272" t="s">
        <v>397</v>
      </c>
      <c r="B272" t="s">
        <v>409</v>
      </c>
      <c r="C272" t="s">
        <v>331</v>
      </c>
      <c r="D272" t="s">
        <v>332</v>
      </c>
      <c r="E272" s="16">
        <v>45576</v>
      </c>
      <c r="F272" s="17">
        <v>10</v>
      </c>
    </row>
    <row r="273" spans="1:6" x14ac:dyDescent="0.35">
      <c r="A273" t="s">
        <v>397</v>
      </c>
      <c r="B273" t="s">
        <v>409</v>
      </c>
      <c r="C273" t="s">
        <v>331</v>
      </c>
      <c r="D273" t="s">
        <v>332</v>
      </c>
      <c r="E273" s="16">
        <v>45576</v>
      </c>
      <c r="F273" s="17">
        <v>15</v>
      </c>
    </row>
    <row r="274" spans="1:6" x14ac:dyDescent="0.35">
      <c r="A274" t="s">
        <v>397</v>
      </c>
      <c r="B274" t="s">
        <v>409</v>
      </c>
      <c r="C274" t="s">
        <v>331</v>
      </c>
      <c r="D274" t="s">
        <v>332</v>
      </c>
      <c r="E274" s="16">
        <v>45576</v>
      </c>
      <c r="F274" s="17">
        <v>655.08000000000004</v>
      </c>
    </row>
    <row r="275" spans="1:6" x14ac:dyDescent="0.35">
      <c r="A275" t="s">
        <v>397</v>
      </c>
      <c r="B275" t="s">
        <v>409</v>
      </c>
      <c r="C275" t="s">
        <v>331</v>
      </c>
      <c r="D275" t="s">
        <v>332</v>
      </c>
      <c r="E275" s="16">
        <v>45576</v>
      </c>
      <c r="F275" s="17">
        <v>715</v>
      </c>
    </row>
    <row r="276" spans="1:6" x14ac:dyDescent="0.35">
      <c r="A276" t="s">
        <v>397</v>
      </c>
      <c r="B276" t="s">
        <v>410</v>
      </c>
      <c r="C276" t="s">
        <v>331</v>
      </c>
      <c r="D276" t="s">
        <v>332</v>
      </c>
      <c r="E276" s="16">
        <v>45576</v>
      </c>
      <c r="F276" s="17">
        <v>1275.31</v>
      </c>
    </row>
    <row r="277" spans="1:6" x14ac:dyDescent="0.35">
      <c r="A277" t="s">
        <v>397</v>
      </c>
      <c r="B277" t="s">
        <v>411</v>
      </c>
      <c r="C277" t="s">
        <v>331</v>
      </c>
      <c r="D277" t="s">
        <v>332</v>
      </c>
      <c r="E277" s="16">
        <v>45576</v>
      </c>
      <c r="F277" s="17">
        <v>20</v>
      </c>
    </row>
    <row r="278" spans="1:6" x14ac:dyDescent="0.35">
      <c r="A278" t="s">
        <v>397</v>
      </c>
      <c r="B278" t="s">
        <v>490</v>
      </c>
      <c r="C278" t="s">
        <v>331</v>
      </c>
      <c r="D278" t="s">
        <v>332</v>
      </c>
      <c r="E278" s="16">
        <v>45576</v>
      </c>
      <c r="F278" s="17">
        <v>364.79</v>
      </c>
    </row>
    <row r="279" spans="1:6" x14ac:dyDescent="0.35">
      <c r="A279" t="s">
        <v>397</v>
      </c>
      <c r="B279" t="s">
        <v>490</v>
      </c>
      <c r="C279" t="s">
        <v>331</v>
      </c>
      <c r="D279" t="s">
        <v>332</v>
      </c>
      <c r="E279" s="16">
        <v>45576</v>
      </c>
      <c r="F279" s="17">
        <v>660.54</v>
      </c>
    </row>
    <row r="280" spans="1:6" x14ac:dyDescent="0.35">
      <c r="A280" t="s">
        <v>397</v>
      </c>
      <c r="B280" t="s">
        <v>490</v>
      </c>
      <c r="C280" t="s">
        <v>331</v>
      </c>
      <c r="D280" t="s">
        <v>332</v>
      </c>
      <c r="E280" s="16">
        <v>45576</v>
      </c>
      <c r="F280" s="17">
        <v>707.32</v>
      </c>
    </row>
    <row r="281" spans="1:6" x14ac:dyDescent="0.35">
      <c r="A281" t="s">
        <v>397</v>
      </c>
      <c r="B281" t="s">
        <v>490</v>
      </c>
      <c r="C281" t="s">
        <v>331</v>
      </c>
      <c r="D281" t="s">
        <v>332</v>
      </c>
      <c r="E281" s="16">
        <v>45576</v>
      </c>
      <c r="F281" s="17">
        <v>931.31</v>
      </c>
    </row>
    <row r="282" spans="1:6" x14ac:dyDescent="0.35">
      <c r="A282" t="s">
        <v>397</v>
      </c>
      <c r="B282" t="s">
        <v>490</v>
      </c>
      <c r="C282" t="s">
        <v>331</v>
      </c>
      <c r="D282" t="s">
        <v>332</v>
      </c>
      <c r="E282" s="16">
        <v>45576</v>
      </c>
      <c r="F282" s="17">
        <v>4300</v>
      </c>
    </row>
    <row r="283" spans="1:6" x14ac:dyDescent="0.35">
      <c r="A283" t="s">
        <v>397</v>
      </c>
      <c r="B283" t="s">
        <v>398</v>
      </c>
      <c r="C283" t="s">
        <v>331</v>
      </c>
      <c r="D283" t="s">
        <v>332</v>
      </c>
      <c r="E283" s="16">
        <v>45579</v>
      </c>
      <c r="F283" s="17">
        <v>20</v>
      </c>
    </row>
    <row r="284" spans="1:6" x14ac:dyDescent="0.35">
      <c r="A284" t="s">
        <v>397</v>
      </c>
      <c r="B284" t="s">
        <v>399</v>
      </c>
      <c r="C284" t="s">
        <v>331</v>
      </c>
      <c r="D284" t="s">
        <v>332</v>
      </c>
      <c r="E284" s="16">
        <v>45579</v>
      </c>
      <c r="F284" s="17">
        <v>10</v>
      </c>
    </row>
    <row r="285" spans="1:6" x14ac:dyDescent="0.35">
      <c r="A285" t="s">
        <v>397</v>
      </c>
      <c r="B285" t="s">
        <v>399</v>
      </c>
      <c r="C285" t="s">
        <v>331</v>
      </c>
      <c r="D285" t="s">
        <v>332</v>
      </c>
      <c r="E285" s="16">
        <v>45579</v>
      </c>
      <c r="F285" s="17">
        <v>15</v>
      </c>
    </row>
    <row r="286" spans="1:6" x14ac:dyDescent="0.35">
      <c r="A286" t="s">
        <v>397</v>
      </c>
      <c r="B286" t="s">
        <v>399</v>
      </c>
      <c r="C286" t="s">
        <v>331</v>
      </c>
      <c r="D286" t="s">
        <v>332</v>
      </c>
      <c r="E286" s="16">
        <v>45579</v>
      </c>
      <c r="F286" s="17">
        <v>20</v>
      </c>
    </row>
    <row r="287" spans="1:6" x14ac:dyDescent="0.35">
      <c r="A287" t="s">
        <v>397</v>
      </c>
      <c r="B287" t="s">
        <v>401</v>
      </c>
      <c r="C287" t="s">
        <v>331</v>
      </c>
      <c r="D287" t="s">
        <v>332</v>
      </c>
      <c r="E287" s="16">
        <v>45579</v>
      </c>
      <c r="F287" s="17">
        <v>15</v>
      </c>
    </row>
    <row r="288" spans="1:6" x14ac:dyDescent="0.35">
      <c r="A288" t="s">
        <v>397</v>
      </c>
      <c r="B288" t="s">
        <v>560</v>
      </c>
      <c r="C288" t="s">
        <v>331</v>
      </c>
      <c r="D288" t="s">
        <v>332</v>
      </c>
      <c r="E288" s="16">
        <v>45579</v>
      </c>
      <c r="F288" s="17">
        <v>2413.73</v>
      </c>
    </row>
    <row r="289" spans="1:6" x14ac:dyDescent="0.35">
      <c r="A289" t="s">
        <v>397</v>
      </c>
      <c r="B289" t="s">
        <v>489</v>
      </c>
      <c r="C289" t="s">
        <v>331</v>
      </c>
      <c r="D289" t="s">
        <v>332</v>
      </c>
      <c r="E289" s="16">
        <v>45579</v>
      </c>
      <c r="F289" s="17">
        <v>50</v>
      </c>
    </row>
    <row r="290" spans="1:6" x14ac:dyDescent="0.35">
      <c r="A290" t="s">
        <v>397</v>
      </c>
      <c r="B290" t="s">
        <v>405</v>
      </c>
      <c r="C290" t="s">
        <v>331</v>
      </c>
      <c r="D290" t="s">
        <v>332</v>
      </c>
      <c r="E290" s="16">
        <v>45579</v>
      </c>
      <c r="F290" s="17">
        <v>15</v>
      </c>
    </row>
    <row r="291" spans="1:6" x14ac:dyDescent="0.35">
      <c r="A291" t="s">
        <v>397</v>
      </c>
      <c r="B291" t="s">
        <v>405</v>
      </c>
      <c r="C291" t="s">
        <v>331</v>
      </c>
      <c r="D291" t="s">
        <v>332</v>
      </c>
      <c r="E291" s="16">
        <v>45579</v>
      </c>
      <c r="F291" s="17">
        <v>20</v>
      </c>
    </row>
    <row r="292" spans="1:6" x14ac:dyDescent="0.35">
      <c r="A292" t="s">
        <v>397</v>
      </c>
      <c r="B292" t="s">
        <v>407</v>
      </c>
      <c r="C292" t="s">
        <v>331</v>
      </c>
      <c r="D292" t="s">
        <v>332</v>
      </c>
      <c r="E292" s="16">
        <v>45579</v>
      </c>
      <c r="F292" s="17">
        <v>10</v>
      </c>
    </row>
    <row r="293" spans="1:6" x14ac:dyDescent="0.35">
      <c r="A293" t="s">
        <v>397</v>
      </c>
      <c r="B293" t="s">
        <v>407</v>
      </c>
      <c r="C293" t="s">
        <v>331</v>
      </c>
      <c r="D293" t="s">
        <v>332</v>
      </c>
      <c r="E293" s="16">
        <v>45579</v>
      </c>
      <c r="F293" s="17">
        <v>30</v>
      </c>
    </row>
    <row r="294" spans="1:6" x14ac:dyDescent="0.35">
      <c r="A294" t="s">
        <v>397</v>
      </c>
      <c r="B294" t="s">
        <v>408</v>
      </c>
      <c r="C294" t="s">
        <v>331</v>
      </c>
      <c r="D294" t="s">
        <v>332</v>
      </c>
      <c r="E294" s="16">
        <v>45579</v>
      </c>
      <c r="F294" s="17">
        <v>15</v>
      </c>
    </row>
    <row r="295" spans="1:6" x14ac:dyDescent="0.35">
      <c r="A295" t="s">
        <v>397</v>
      </c>
      <c r="B295" t="s">
        <v>408</v>
      </c>
      <c r="C295" t="s">
        <v>331</v>
      </c>
      <c r="D295" t="s">
        <v>332</v>
      </c>
      <c r="E295" s="16">
        <v>45579</v>
      </c>
      <c r="F295" s="17">
        <v>45</v>
      </c>
    </row>
    <row r="296" spans="1:6" x14ac:dyDescent="0.35">
      <c r="A296" t="s">
        <v>397</v>
      </c>
      <c r="B296" t="s">
        <v>411</v>
      </c>
      <c r="C296" t="s">
        <v>331</v>
      </c>
      <c r="D296" t="s">
        <v>332</v>
      </c>
      <c r="E296" s="16">
        <v>45579</v>
      </c>
      <c r="F296" s="17">
        <v>20</v>
      </c>
    </row>
    <row r="297" spans="1:6" x14ac:dyDescent="0.35">
      <c r="A297" t="s">
        <v>397</v>
      </c>
      <c r="B297" t="s">
        <v>398</v>
      </c>
      <c r="C297" t="s">
        <v>331</v>
      </c>
      <c r="D297" t="s">
        <v>332</v>
      </c>
      <c r="E297" s="16">
        <v>45580</v>
      </c>
      <c r="F297" s="17">
        <v>20</v>
      </c>
    </row>
    <row r="298" spans="1:6" x14ac:dyDescent="0.35">
      <c r="A298" t="s">
        <v>397</v>
      </c>
      <c r="B298" t="s">
        <v>399</v>
      </c>
      <c r="C298" t="s">
        <v>331</v>
      </c>
      <c r="D298" t="s">
        <v>332</v>
      </c>
      <c r="E298" s="16">
        <v>45580</v>
      </c>
      <c r="F298" s="17">
        <v>50</v>
      </c>
    </row>
    <row r="299" spans="1:6" x14ac:dyDescent="0.35">
      <c r="A299" t="s">
        <v>397</v>
      </c>
      <c r="B299" t="s">
        <v>399</v>
      </c>
      <c r="C299" t="s">
        <v>331</v>
      </c>
      <c r="D299" t="s">
        <v>332</v>
      </c>
      <c r="E299" s="16">
        <v>45580</v>
      </c>
      <c r="F299" s="17">
        <v>981.47</v>
      </c>
    </row>
    <row r="300" spans="1:6" x14ac:dyDescent="0.35">
      <c r="A300" t="s">
        <v>397</v>
      </c>
      <c r="B300" t="s">
        <v>400</v>
      </c>
      <c r="C300" t="s">
        <v>331</v>
      </c>
      <c r="D300" t="s">
        <v>332</v>
      </c>
      <c r="E300" s="16">
        <v>45580</v>
      </c>
      <c r="F300" s="17">
        <v>50</v>
      </c>
    </row>
    <row r="301" spans="1:6" x14ac:dyDescent="0.35">
      <c r="A301" t="s">
        <v>397</v>
      </c>
      <c r="B301" t="s">
        <v>400</v>
      </c>
      <c r="C301" t="s">
        <v>331</v>
      </c>
      <c r="D301" t="s">
        <v>332</v>
      </c>
      <c r="E301" s="16">
        <v>45580</v>
      </c>
      <c r="F301" s="17">
        <v>180</v>
      </c>
    </row>
    <row r="302" spans="1:6" x14ac:dyDescent="0.35">
      <c r="A302" t="s">
        <v>397</v>
      </c>
      <c r="B302" t="s">
        <v>624</v>
      </c>
      <c r="C302" t="s">
        <v>331</v>
      </c>
      <c r="D302" t="s">
        <v>332</v>
      </c>
      <c r="E302" s="16">
        <v>45580</v>
      </c>
      <c r="F302" s="17">
        <v>543.44000000000005</v>
      </c>
    </row>
    <row r="303" spans="1:6" x14ac:dyDescent="0.35">
      <c r="A303" t="s">
        <v>397</v>
      </c>
      <c r="B303" t="s">
        <v>405</v>
      </c>
      <c r="C303" t="s">
        <v>331</v>
      </c>
      <c r="D303" t="s">
        <v>332</v>
      </c>
      <c r="E303" s="16">
        <v>45580</v>
      </c>
      <c r="F303" s="17">
        <v>147.1</v>
      </c>
    </row>
    <row r="304" spans="1:6" x14ac:dyDescent="0.35">
      <c r="A304" t="s">
        <v>397</v>
      </c>
      <c r="B304" t="s">
        <v>408</v>
      </c>
      <c r="C304" t="s">
        <v>331</v>
      </c>
      <c r="D304" t="s">
        <v>332</v>
      </c>
      <c r="E304" s="16">
        <v>45580</v>
      </c>
      <c r="F304" s="17">
        <v>295.39999999999998</v>
      </c>
    </row>
    <row r="305" spans="1:6" x14ac:dyDescent="0.35">
      <c r="A305" t="s">
        <v>397</v>
      </c>
      <c r="B305" t="s">
        <v>398</v>
      </c>
      <c r="C305" t="s">
        <v>331</v>
      </c>
      <c r="D305" t="s">
        <v>332</v>
      </c>
      <c r="E305" s="16">
        <v>45581</v>
      </c>
      <c r="F305" s="17">
        <v>163.85</v>
      </c>
    </row>
    <row r="306" spans="1:6" x14ac:dyDescent="0.35">
      <c r="A306" t="s">
        <v>397</v>
      </c>
      <c r="B306" t="s">
        <v>400</v>
      </c>
      <c r="C306" t="s">
        <v>331</v>
      </c>
      <c r="D306" t="s">
        <v>332</v>
      </c>
      <c r="E306" s="16">
        <v>45581</v>
      </c>
      <c r="F306" s="17">
        <v>30</v>
      </c>
    </row>
    <row r="307" spans="1:6" x14ac:dyDescent="0.35">
      <c r="A307" t="s">
        <v>397</v>
      </c>
      <c r="B307" t="s">
        <v>405</v>
      </c>
      <c r="C307" t="s">
        <v>331</v>
      </c>
      <c r="D307" t="s">
        <v>332</v>
      </c>
      <c r="E307" s="16">
        <v>45581</v>
      </c>
      <c r="F307" s="17">
        <v>20</v>
      </c>
    </row>
    <row r="308" spans="1:6" x14ac:dyDescent="0.35">
      <c r="A308" t="s">
        <v>397</v>
      </c>
      <c r="B308" t="s">
        <v>408</v>
      </c>
      <c r="C308" t="s">
        <v>331</v>
      </c>
      <c r="D308" t="s">
        <v>332</v>
      </c>
      <c r="E308" s="16">
        <v>45581</v>
      </c>
      <c r="F308" s="17">
        <v>20</v>
      </c>
    </row>
    <row r="309" spans="1:6" x14ac:dyDescent="0.35">
      <c r="A309" t="s">
        <v>397</v>
      </c>
      <c r="B309" t="s">
        <v>406</v>
      </c>
      <c r="C309" t="s">
        <v>331</v>
      </c>
      <c r="D309" t="s">
        <v>332</v>
      </c>
      <c r="E309" s="16">
        <v>45582</v>
      </c>
      <c r="F309" s="17">
        <v>10</v>
      </c>
    </row>
    <row r="310" spans="1:6" x14ac:dyDescent="0.35">
      <c r="A310" t="s">
        <v>397</v>
      </c>
      <c r="B310" t="s">
        <v>411</v>
      </c>
      <c r="C310" t="s">
        <v>331</v>
      </c>
      <c r="D310" t="s">
        <v>332</v>
      </c>
      <c r="E310" s="16">
        <v>45582</v>
      </c>
      <c r="F310" s="17">
        <v>10</v>
      </c>
    </row>
    <row r="311" spans="1:6" x14ac:dyDescent="0.35">
      <c r="A311" t="s">
        <v>397</v>
      </c>
      <c r="B311" t="s">
        <v>400</v>
      </c>
      <c r="C311" t="s">
        <v>331</v>
      </c>
      <c r="D311" t="s">
        <v>332</v>
      </c>
      <c r="E311" s="16">
        <v>45583</v>
      </c>
      <c r="F311" s="17">
        <v>10</v>
      </c>
    </row>
    <row r="312" spans="1:6" x14ac:dyDescent="0.35">
      <c r="A312" t="s">
        <v>397</v>
      </c>
      <c r="B312" t="s">
        <v>405</v>
      </c>
      <c r="C312" t="s">
        <v>331</v>
      </c>
      <c r="D312" t="s">
        <v>332</v>
      </c>
      <c r="E312" s="16">
        <v>45583</v>
      </c>
      <c r="F312" s="17">
        <v>15</v>
      </c>
    </row>
    <row r="313" spans="1:6" x14ac:dyDescent="0.35">
      <c r="A313" t="s">
        <v>397</v>
      </c>
      <c r="B313" t="s">
        <v>405</v>
      </c>
      <c r="C313" t="s">
        <v>331</v>
      </c>
      <c r="D313" t="s">
        <v>332</v>
      </c>
      <c r="E313" s="16">
        <v>45583</v>
      </c>
      <c r="F313" s="17">
        <v>30</v>
      </c>
    </row>
    <row r="314" spans="1:6" x14ac:dyDescent="0.35">
      <c r="A314" t="s">
        <v>397</v>
      </c>
      <c r="B314" t="s">
        <v>407</v>
      </c>
      <c r="C314" t="s">
        <v>331</v>
      </c>
      <c r="D314" t="s">
        <v>332</v>
      </c>
      <c r="E314" s="16">
        <v>45583</v>
      </c>
      <c r="F314" s="17">
        <v>15</v>
      </c>
    </row>
    <row r="315" spans="1:6" x14ac:dyDescent="0.35">
      <c r="A315" t="s">
        <v>397</v>
      </c>
      <c r="B315" t="s">
        <v>398</v>
      </c>
      <c r="C315" t="s">
        <v>331</v>
      </c>
      <c r="D315" t="s">
        <v>332</v>
      </c>
      <c r="E315" s="16">
        <v>45586</v>
      </c>
      <c r="F315" s="17">
        <v>300</v>
      </c>
    </row>
    <row r="316" spans="1:6" x14ac:dyDescent="0.35">
      <c r="A316" t="s">
        <v>397</v>
      </c>
      <c r="B316" t="s">
        <v>399</v>
      </c>
      <c r="C316" t="s">
        <v>331</v>
      </c>
      <c r="D316" t="s">
        <v>332</v>
      </c>
      <c r="E316" s="16">
        <v>45586</v>
      </c>
      <c r="F316" s="17">
        <v>20</v>
      </c>
    </row>
    <row r="317" spans="1:6" x14ac:dyDescent="0.35">
      <c r="A317" t="s">
        <v>397</v>
      </c>
      <c r="B317" t="s">
        <v>400</v>
      </c>
      <c r="C317" t="s">
        <v>331</v>
      </c>
      <c r="D317" t="s">
        <v>332</v>
      </c>
      <c r="E317" s="16">
        <v>45586</v>
      </c>
      <c r="F317" s="17">
        <v>5</v>
      </c>
    </row>
    <row r="318" spans="1:6" x14ac:dyDescent="0.35">
      <c r="A318" t="s">
        <v>397</v>
      </c>
      <c r="B318" t="s">
        <v>401</v>
      </c>
      <c r="C318" t="s">
        <v>331</v>
      </c>
      <c r="D318" t="s">
        <v>332</v>
      </c>
      <c r="E318" s="16">
        <v>45586</v>
      </c>
      <c r="F318" s="17">
        <v>10</v>
      </c>
    </row>
    <row r="319" spans="1:6" x14ac:dyDescent="0.35">
      <c r="A319" t="s">
        <v>397</v>
      </c>
      <c r="B319" t="s">
        <v>407</v>
      </c>
      <c r="C319" t="s">
        <v>331</v>
      </c>
      <c r="D319" t="s">
        <v>332</v>
      </c>
      <c r="E319" s="16">
        <v>45586</v>
      </c>
      <c r="F319" s="17">
        <v>10</v>
      </c>
    </row>
    <row r="320" spans="1:6" x14ac:dyDescent="0.35">
      <c r="A320" t="s">
        <v>397</v>
      </c>
      <c r="B320" t="s">
        <v>407</v>
      </c>
      <c r="C320" t="s">
        <v>331</v>
      </c>
      <c r="D320" t="s">
        <v>332</v>
      </c>
      <c r="E320" s="16">
        <v>45586</v>
      </c>
      <c r="F320" s="17">
        <v>20</v>
      </c>
    </row>
    <row r="321" spans="1:6" x14ac:dyDescent="0.35">
      <c r="A321" t="s">
        <v>397</v>
      </c>
      <c r="B321" t="s">
        <v>407</v>
      </c>
      <c r="C321" t="s">
        <v>331</v>
      </c>
      <c r="D321" t="s">
        <v>332</v>
      </c>
      <c r="E321" s="16">
        <v>45586</v>
      </c>
      <c r="F321" s="17">
        <v>45</v>
      </c>
    </row>
    <row r="322" spans="1:6" x14ac:dyDescent="0.35">
      <c r="A322" t="s">
        <v>397</v>
      </c>
      <c r="B322" t="s">
        <v>409</v>
      </c>
      <c r="C322" t="s">
        <v>331</v>
      </c>
      <c r="D322" t="s">
        <v>329</v>
      </c>
      <c r="E322" s="16">
        <v>45586</v>
      </c>
      <c r="F322" s="17">
        <v>30</v>
      </c>
    </row>
    <row r="323" spans="1:6" x14ac:dyDescent="0.35">
      <c r="A323" t="s">
        <v>397</v>
      </c>
      <c r="B323" t="s">
        <v>399</v>
      </c>
      <c r="C323" t="s">
        <v>331</v>
      </c>
      <c r="D323" t="s">
        <v>332</v>
      </c>
      <c r="E323" s="16">
        <v>45587</v>
      </c>
      <c r="F323" s="17">
        <v>30</v>
      </c>
    </row>
    <row r="324" spans="1:6" x14ac:dyDescent="0.35">
      <c r="A324" t="s">
        <v>397</v>
      </c>
      <c r="B324" t="s">
        <v>403</v>
      </c>
      <c r="C324" t="s">
        <v>331</v>
      </c>
      <c r="D324" t="s">
        <v>332</v>
      </c>
      <c r="E324" s="16">
        <v>45587</v>
      </c>
      <c r="F324" s="17">
        <v>55</v>
      </c>
    </row>
    <row r="325" spans="1:6" x14ac:dyDescent="0.35">
      <c r="A325" t="s">
        <v>397</v>
      </c>
      <c r="B325" t="s">
        <v>403</v>
      </c>
      <c r="C325" t="s">
        <v>331</v>
      </c>
      <c r="D325" t="s">
        <v>332</v>
      </c>
      <c r="E325" s="16">
        <v>45587</v>
      </c>
      <c r="F325" s="17">
        <v>117.55</v>
      </c>
    </row>
    <row r="326" spans="1:6" x14ac:dyDescent="0.35">
      <c r="A326" t="s">
        <v>397</v>
      </c>
      <c r="B326" t="s">
        <v>625</v>
      </c>
      <c r="C326" t="s">
        <v>331</v>
      </c>
      <c r="D326" t="s">
        <v>332</v>
      </c>
      <c r="E326" s="16">
        <v>45587</v>
      </c>
      <c r="F326" s="17">
        <v>1180.06</v>
      </c>
    </row>
    <row r="327" spans="1:6" x14ac:dyDescent="0.35">
      <c r="A327" t="s">
        <v>397</v>
      </c>
      <c r="B327" t="s">
        <v>411</v>
      </c>
      <c r="C327" t="s">
        <v>331</v>
      </c>
      <c r="D327" t="s">
        <v>332</v>
      </c>
      <c r="E327" s="16">
        <v>45588</v>
      </c>
      <c r="F327" s="17">
        <v>10</v>
      </c>
    </row>
    <row r="328" spans="1:6" x14ac:dyDescent="0.35">
      <c r="A328" t="s">
        <v>397</v>
      </c>
      <c r="B328" t="s">
        <v>399</v>
      </c>
      <c r="C328" t="s">
        <v>331</v>
      </c>
      <c r="D328" t="s">
        <v>332</v>
      </c>
      <c r="E328" s="16">
        <v>45589</v>
      </c>
      <c r="F328" s="17">
        <v>100</v>
      </c>
    </row>
    <row r="329" spans="1:6" x14ac:dyDescent="0.35">
      <c r="A329" t="s">
        <v>397</v>
      </c>
      <c r="B329" t="s">
        <v>400</v>
      </c>
      <c r="C329" t="s">
        <v>331</v>
      </c>
      <c r="D329" t="s">
        <v>332</v>
      </c>
      <c r="E329" s="16">
        <v>45589</v>
      </c>
      <c r="F329" s="17">
        <v>50</v>
      </c>
    </row>
    <row r="330" spans="1:6" x14ac:dyDescent="0.35">
      <c r="A330" t="s">
        <v>397</v>
      </c>
      <c r="B330" t="s">
        <v>489</v>
      </c>
      <c r="C330" t="s">
        <v>331</v>
      </c>
      <c r="D330" t="s">
        <v>332</v>
      </c>
      <c r="E330" s="16">
        <v>45589</v>
      </c>
      <c r="F330" s="17">
        <v>293.60000000000002</v>
      </c>
    </row>
    <row r="331" spans="1:6" x14ac:dyDescent="0.35">
      <c r="A331" t="s">
        <v>397</v>
      </c>
      <c r="B331" t="s">
        <v>399</v>
      </c>
      <c r="C331" t="s">
        <v>331</v>
      </c>
      <c r="D331" t="s">
        <v>332</v>
      </c>
      <c r="E331" s="16">
        <v>45590</v>
      </c>
      <c r="F331" s="17">
        <v>15</v>
      </c>
    </row>
    <row r="332" spans="1:6" x14ac:dyDescent="0.35">
      <c r="A332" t="s">
        <v>397</v>
      </c>
      <c r="B332" t="s">
        <v>400</v>
      </c>
      <c r="C332" t="s">
        <v>331</v>
      </c>
      <c r="D332" t="s">
        <v>332</v>
      </c>
      <c r="E332" s="16">
        <v>45590</v>
      </c>
      <c r="F332" s="17">
        <v>134</v>
      </c>
    </row>
    <row r="333" spans="1:6" x14ac:dyDescent="0.35">
      <c r="A333" t="s">
        <v>397</v>
      </c>
      <c r="B333" t="s">
        <v>400</v>
      </c>
      <c r="C333" t="s">
        <v>331</v>
      </c>
      <c r="D333" t="s">
        <v>332</v>
      </c>
      <c r="E333" s="16">
        <v>45590</v>
      </c>
      <c r="F333" s="17">
        <v>232.4</v>
      </c>
    </row>
    <row r="334" spans="1:6" x14ac:dyDescent="0.35">
      <c r="A334" t="s">
        <v>397</v>
      </c>
      <c r="B334" t="s">
        <v>400</v>
      </c>
      <c r="C334" t="s">
        <v>331</v>
      </c>
      <c r="D334" t="s">
        <v>332</v>
      </c>
      <c r="E334" s="16">
        <v>45590</v>
      </c>
      <c r="F334" s="17">
        <v>383.1</v>
      </c>
    </row>
    <row r="335" spans="1:6" x14ac:dyDescent="0.35">
      <c r="A335" t="s">
        <v>397</v>
      </c>
      <c r="B335" t="s">
        <v>400</v>
      </c>
      <c r="C335" t="s">
        <v>331</v>
      </c>
      <c r="D335" t="s">
        <v>332</v>
      </c>
      <c r="E335" s="16">
        <v>45590</v>
      </c>
      <c r="F335" s="17">
        <v>702</v>
      </c>
    </row>
    <row r="336" spans="1:6" x14ac:dyDescent="0.35">
      <c r="A336" t="s">
        <v>397</v>
      </c>
      <c r="B336" t="s">
        <v>400</v>
      </c>
      <c r="C336" t="s">
        <v>331</v>
      </c>
      <c r="D336" t="s">
        <v>332</v>
      </c>
      <c r="E336" s="16">
        <v>45590</v>
      </c>
      <c r="F336" s="17">
        <v>2315</v>
      </c>
    </row>
    <row r="337" spans="1:11" x14ac:dyDescent="0.35">
      <c r="A337" t="s">
        <v>397</v>
      </c>
      <c r="B337" t="s">
        <v>403</v>
      </c>
      <c r="C337" t="s">
        <v>331</v>
      </c>
      <c r="D337" t="s">
        <v>332</v>
      </c>
      <c r="E337" s="16">
        <v>45590</v>
      </c>
      <c r="F337" s="17">
        <v>300</v>
      </c>
    </row>
    <row r="338" spans="1:11" x14ac:dyDescent="0.35">
      <c r="A338" t="s">
        <v>397</v>
      </c>
      <c r="B338" t="s">
        <v>652</v>
      </c>
      <c r="C338" t="s">
        <v>331</v>
      </c>
      <c r="D338" t="s">
        <v>332</v>
      </c>
      <c r="E338" s="16">
        <v>45590</v>
      </c>
      <c r="F338" s="17">
        <v>5000</v>
      </c>
    </row>
    <row r="339" spans="1:11" x14ac:dyDescent="0.35">
      <c r="A339" t="s">
        <v>397</v>
      </c>
      <c r="B339" t="s">
        <v>407</v>
      </c>
      <c r="C339" t="s">
        <v>331</v>
      </c>
      <c r="D339" t="s">
        <v>332</v>
      </c>
      <c r="E339" s="16">
        <v>45590</v>
      </c>
      <c r="F339" s="17">
        <v>196.5</v>
      </c>
    </row>
    <row r="340" spans="1:11" x14ac:dyDescent="0.35">
      <c r="A340" t="s">
        <v>397</v>
      </c>
      <c r="B340" t="s">
        <v>407</v>
      </c>
      <c r="C340" t="s">
        <v>331</v>
      </c>
      <c r="D340" t="s">
        <v>332</v>
      </c>
      <c r="E340" s="16">
        <v>45590</v>
      </c>
      <c r="F340" s="17">
        <v>355.87</v>
      </c>
    </row>
    <row r="341" spans="1:11" x14ac:dyDescent="0.35">
      <c r="A341" t="s">
        <v>397</v>
      </c>
      <c r="B341" t="s">
        <v>399</v>
      </c>
      <c r="C341" t="s">
        <v>331</v>
      </c>
      <c r="D341" t="s">
        <v>332</v>
      </c>
      <c r="E341" s="16">
        <v>45593</v>
      </c>
      <c r="F341" s="17">
        <v>15</v>
      </c>
    </row>
    <row r="342" spans="1:11" x14ac:dyDescent="0.35">
      <c r="A342" s="31" t="s">
        <v>397</v>
      </c>
      <c r="B342" t="s">
        <v>399</v>
      </c>
      <c r="C342" s="31" t="s">
        <v>331</v>
      </c>
      <c r="D342" s="31" t="s">
        <v>332</v>
      </c>
      <c r="E342" s="37">
        <v>45593</v>
      </c>
      <c r="F342" s="17">
        <v>45</v>
      </c>
    </row>
    <row r="343" spans="1:11" x14ac:dyDescent="0.35">
      <c r="A343" s="31" t="s">
        <v>397</v>
      </c>
      <c r="B343" t="s">
        <v>408</v>
      </c>
      <c r="C343" s="31" t="s">
        <v>331</v>
      </c>
      <c r="D343" s="31" t="s">
        <v>332</v>
      </c>
      <c r="E343" s="37">
        <v>45593</v>
      </c>
      <c r="F343" s="17">
        <v>20</v>
      </c>
    </row>
    <row r="344" spans="1:11" x14ac:dyDescent="0.35">
      <c r="A344" s="31" t="s">
        <v>397</v>
      </c>
      <c r="B344" s="31" t="s">
        <v>401</v>
      </c>
      <c r="C344" s="31" t="s">
        <v>331</v>
      </c>
      <c r="D344" s="31" t="s">
        <v>332</v>
      </c>
      <c r="E344" s="37">
        <v>45595</v>
      </c>
      <c r="F344" s="17">
        <v>20</v>
      </c>
    </row>
    <row r="345" spans="1:11" x14ac:dyDescent="0.35">
      <c r="A345" s="31" t="s">
        <v>397</v>
      </c>
      <c r="B345" s="31" t="s">
        <v>402</v>
      </c>
      <c r="C345" s="31" t="s">
        <v>331</v>
      </c>
      <c r="D345" s="31" t="s">
        <v>332</v>
      </c>
      <c r="E345" s="37">
        <v>45596</v>
      </c>
      <c r="F345" s="17">
        <v>4480.4399999999996</v>
      </c>
    </row>
    <row r="346" spans="1:11" x14ac:dyDescent="0.35">
      <c r="A346" s="31" t="s">
        <v>397</v>
      </c>
      <c r="B346" s="31" t="s">
        <v>410</v>
      </c>
      <c r="C346" s="31" t="s">
        <v>331</v>
      </c>
      <c r="D346" s="31" t="s">
        <v>332</v>
      </c>
      <c r="E346" s="37">
        <v>45596</v>
      </c>
      <c r="F346" s="17">
        <v>112.12</v>
      </c>
      <c r="K346" s="26"/>
    </row>
    <row r="347" spans="1:11" x14ac:dyDescent="0.35">
      <c r="A347" s="31" t="s">
        <v>397</v>
      </c>
      <c r="B347" s="31" t="s">
        <v>400</v>
      </c>
      <c r="C347" s="31" t="s">
        <v>331</v>
      </c>
      <c r="D347" s="31" t="s">
        <v>332</v>
      </c>
      <c r="E347" s="37">
        <v>45597</v>
      </c>
      <c r="F347" s="17">
        <v>20</v>
      </c>
    </row>
    <row r="348" spans="1:11" x14ac:dyDescent="0.35">
      <c r="A348" s="31" t="s">
        <v>397</v>
      </c>
      <c r="B348" s="31" t="s">
        <v>407</v>
      </c>
      <c r="C348" s="31" t="s">
        <v>331</v>
      </c>
      <c r="D348" s="31" t="s">
        <v>332</v>
      </c>
      <c r="E348" s="37">
        <v>45597</v>
      </c>
      <c r="F348" s="17">
        <v>15</v>
      </c>
    </row>
    <row r="349" spans="1:11" x14ac:dyDescent="0.35">
      <c r="A349" s="31" t="s">
        <v>397</v>
      </c>
      <c r="B349" s="31"/>
      <c r="C349" s="31" t="s">
        <v>331</v>
      </c>
      <c r="D349" s="31" t="s">
        <v>332</v>
      </c>
      <c r="E349" s="37">
        <v>45597</v>
      </c>
      <c r="F349" s="17">
        <v>149.61000000000001</v>
      </c>
    </row>
    <row r="350" spans="1:11" x14ac:dyDescent="0.35">
      <c r="A350" s="31" t="s">
        <v>397</v>
      </c>
      <c r="B350" s="31"/>
      <c r="C350" s="31" t="s">
        <v>331</v>
      </c>
      <c r="D350" s="31" t="s">
        <v>332</v>
      </c>
      <c r="E350" s="37">
        <v>45597</v>
      </c>
      <c r="F350" s="17">
        <v>285</v>
      </c>
    </row>
    <row r="351" spans="1:11" x14ac:dyDescent="0.35">
      <c r="A351" s="31" t="s">
        <v>397</v>
      </c>
      <c r="B351" s="31" t="s">
        <v>398</v>
      </c>
      <c r="C351" s="31" t="s">
        <v>331</v>
      </c>
      <c r="D351" s="31" t="s">
        <v>332</v>
      </c>
      <c r="E351" s="37">
        <v>45600</v>
      </c>
      <c r="F351" s="17">
        <v>15</v>
      </c>
    </row>
    <row r="352" spans="1:11" x14ac:dyDescent="0.35">
      <c r="A352" s="31" t="s">
        <v>397</v>
      </c>
      <c r="B352" s="31" t="s">
        <v>405</v>
      </c>
      <c r="C352" s="31" t="s">
        <v>331</v>
      </c>
      <c r="D352" s="31" t="s">
        <v>332</v>
      </c>
      <c r="E352" s="37">
        <v>45600</v>
      </c>
      <c r="F352" s="17">
        <v>40</v>
      </c>
    </row>
    <row r="353" spans="1:11" x14ac:dyDescent="0.35">
      <c r="A353" s="31" t="s">
        <v>397</v>
      </c>
      <c r="B353" s="31" t="s">
        <v>825</v>
      </c>
      <c r="C353" s="31" t="s">
        <v>331</v>
      </c>
      <c r="D353" s="31" t="s">
        <v>332</v>
      </c>
      <c r="E353" s="37">
        <v>45600</v>
      </c>
      <c r="F353" s="17">
        <v>5329.3</v>
      </c>
    </row>
    <row r="354" spans="1:11" x14ac:dyDescent="0.35">
      <c r="A354" s="31" t="s">
        <v>397</v>
      </c>
      <c r="B354" s="31" t="s">
        <v>400</v>
      </c>
      <c r="C354" s="31" t="s">
        <v>331</v>
      </c>
      <c r="D354" s="31" t="s">
        <v>332</v>
      </c>
      <c r="E354" s="37">
        <v>45601</v>
      </c>
      <c r="F354" s="17">
        <v>180</v>
      </c>
    </row>
    <row r="355" spans="1:11" x14ac:dyDescent="0.35">
      <c r="A355" s="31" t="s">
        <v>397</v>
      </c>
      <c r="B355" s="31" t="s">
        <v>406</v>
      </c>
      <c r="C355" s="31" t="s">
        <v>331</v>
      </c>
      <c r="D355" s="31" t="s">
        <v>332</v>
      </c>
      <c r="E355" s="37">
        <v>45602</v>
      </c>
      <c r="F355" s="17">
        <v>15</v>
      </c>
    </row>
    <row r="356" spans="1:11" x14ac:dyDescent="0.35">
      <c r="A356" s="31" t="s">
        <v>397</v>
      </c>
      <c r="B356" s="31" t="s">
        <v>401</v>
      </c>
      <c r="C356" s="31" t="s">
        <v>331</v>
      </c>
      <c r="D356" s="31" t="s">
        <v>332</v>
      </c>
      <c r="E356" s="37">
        <v>45603</v>
      </c>
      <c r="F356" s="17">
        <v>20</v>
      </c>
    </row>
    <row r="357" spans="1:11" x14ac:dyDescent="0.35">
      <c r="A357" s="31" t="s">
        <v>397</v>
      </c>
      <c r="B357" s="31" t="s">
        <v>782</v>
      </c>
      <c r="C357" s="31" t="s">
        <v>331</v>
      </c>
      <c r="D357" s="31" t="s">
        <v>332</v>
      </c>
      <c r="E357" s="37">
        <v>45604</v>
      </c>
      <c r="F357" s="17">
        <v>24.1</v>
      </c>
    </row>
    <row r="358" spans="1:11" x14ac:dyDescent="0.35">
      <c r="A358" s="31" t="s">
        <v>397</v>
      </c>
      <c r="B358" s="31" t="s">
        <v>782</v>
      </c>
      <c r="C358" s="31" t="s">
        <v>331</v>
      </c>
      <c r="D358" s="31" t="s">
        <v>332</v>
      </c>
      <c r="E358" s="37">
        <v>45604</v>
      </c>
      <c r="F358" s="17">
        <v>185</v>
      </c>
    </row>
    <row r="359" spans="1:11" x14ac:dyDescent="0.35">
      <c r="A359" s="31" t="s">
        <v>397</v>
      </c>
      <c r="B359" s="31" t="s">
        <v>783</v>
      </c>
      <c r="C359" s="31" t="s">
        <v>331</v>
      </c>
      <c r="D359" s="31" t="s">
        <v>332</v>
      </c>
      <c r="E359" s="37">
        <v>45604</v>
      </c>
      <c r="F359" s="17">
        <v>256.33999999999997</v>
      </c>
    </row>
    <row r="360" spans="1:11" x14ac:dyDescent="0.35">
      <c r="A360" s="31" t="s">
        <v>397</v>
      </c>
      <c r="B360" s="31" t="s">
        <v>783</v>
      </c>
      <c r="C360" s="31" t="s">
        <v>331</v>
      </c>
      <c r="D360" s="31" t="s">
        <v>332</v>
      </c>
      <c r="E360" s="37">
        <v>45604</v>
      </c>
      <c r="F360" s="17">
        <v>295</v>
      </c>
      <c r="G360" s="31"/>
      <c r="I360" s="31"/>
      <c r="J360" s="31"/>
      <c r="K360" s="31"/>
    </row>
    <row r="361" spans="1:11" x14ac:dyDescent="0.35">
      <c r="A361" s="31" t="s">
        <v>397</v>
      </c>
      <c r="B361" s="31" t="s">
        <v>400</v>
      </c>
      <c r="C361" s="31" t="s">
        <v>331</v>
      </c>
      <c r="D361" s="31" t="s">
        <v>332</v>
      </c>
      <c r="E361" s="37">
        <v>45607</v>
      </c>
      <c r="F361" s="17">
        <v>20</v>
      </c>
    </row>
    <row r="362" spans="1:11" x14ac:dyDescent="0.35">
      <c r="A362" s="31" t="s">
        <v>397</v>
      </c>
      <c r="B362" s="31" t="s">
        <v>403</v>
      </c>
      <c r="C362" s="31" t="s">
        <v>331</v>
      </c>
      <c r="D362" s="31" t="s">
        <v>332</v>
      </c>
      <c r="E362" s="37">
        <v>45609</v>
      </c>
      <c r="F362" s="17">
        <v>20</v>
      </c>
    </row>
    <row r="363" spans="1:11" x14ac:dyDescent="0.35">
      <c r="A363" s="31" t="s">
        <v>397</v>
      </c>
      <c r="B363" s="31" t="s">
        <v>799</v>
      </c>
      <c r="C363" s="31" t="s">
        <v>331</v>
      </c>
      <c r="D363" s="31" t="s">
        <v>332</v>
      </c>
      <c r="E363" s="37">
        <v>45610</v>
      </c>
      <c r="F363" s="17">
        <v>850</v>
      </c>
    </row>
    <row r="364" spans="1:11" x14ac:dyDescent="0.35">
      <c r="A364" s="31" t="s">
        <v>397</v>
      </c>
      <c r="B364" s="31" t="s">
        <v>405</v>
      </c>
      <c r="C364" s="31" t="s">
        <v>331</v>
      </c>
      <c r="D364" s="31" t="s">
        <v>332</v>
      </c>
      <c r="E364" s="37">
        <v>45614</v>
      </c>
      <c r="F364" s="17">
        <v>50</v>
      </c>
    </row>
    <row r="365" spans="1:11" x14ac:dyDescent="0.35">
      <c r="A365" s="31" t="s">
        <v>397</v>
      </c>
      <c r="B365" t="s">
        <v>409</v>
      </c>
      <c r="C365" s="31" t="s">
        <v>331</v>
      </c>
      <c r="D365" s="31" t="s">
        <v>332</v>
      </c>
      <c r="E365" s="37">
        <v>45617</v>
      </c>
      <c r="F365" s="17">
        <v>30</v>
      </c>
    </row>
    <row r="366" spans="1:11" x14ac:dyDescent="0.35">
      <c r="A366" s="31" t="s">
        <v>397</v>
      </c>
      <c r="B366" s="31"/>
      <c r="C366" s="31" t="s">
        <v>331</v>
      </c>
      <c r="D366" s="31" t="s">
        <v>332</v>
      </c>
      <c r="E366" s="37">
        <v>45618</v>
      </c>
      <c r="F366" s="17">
        <v>713</v>
      </c>
    </row>
    <row r="367" spans="1:11" x14ac:dyDescent="0.35">
      <c r="A367" s="31" t="s">
        <v>397</v>
      </c>
      <c r="B367" s="31" t="s">
        <v>407</v>
      </c>
      <c r="C367" s="31" t="s">
        <v>331</v>
      </c>
      <c r="D367" s="31" t="s">
        <v>332</v>
      </c>
      <c r="E367" s="37">
        <v>45622</v>
      </c>
      <c r="F367" s="17">
        <v>45</v>
      </c>
    </row>
    <row r="368" spans="1:11" x14ac:dyDescent="0.35">
      <c r="A368" s="31" t="s">
        <v>397</v>
      </c>
      <c r="B368" s="31" t="s">
        <v>400</v>
      </c>
      <c r="C368" s="31" t="s">
        <v>331</v>
      </c>
      <c r="D368" s="31" t="s">
        <v>332</v>
      </c>
      <c r="E368" s="37">
        <v>45636</v>
      </c>
      <c r="F368" s="17">
        <v>20</v>
      </c>
    </row>
    <row r="369" spans="1:6" x14ac:dyDescent="0.35">
      <c r="F369" s="17">
        <f>SUM(F2:F368)</f>
        <v>65478.760000000009</v>
      </c>
    </row>
    <row r="372" spans="1:6" x14ac:dyDescent="0.35">
      <c r="A372" s="44" t="s">
        <v>725</v>
      </c>
    </row>
    <row r="373" spans="1:6" x14ac:dyDescent="0.35">
      <c r="A373" s="31" t="s">
        <v>767</v>
      </c>
      <c r="B373" s="31" t="s">
        <v>768</v>
      </c>
      <c r="C373" s="31" t="s">
        <v>663</v>
      </c>
      <c r="E373" s="43">
        <v>45593</v>
      </c>
      <c r="F373" s="17">
        <v>3218.48</v>
      </c>
    </row>
    <row r="374" spans="1:6" x14ac:dyDescent="0.35">
      <c r="A374" s="31" t="s">
        <v>769</v>
      </c>
      <c r="B374" s="31" t="s">
        <v>770</v>
      </c>
      <c r="C374" s="31" t="s">
        <v>663</v>
      </c>
      <c r="E374" s="43">
        <v>45595</v>
      </c>
      <c r="F374" s="17">
        <v>1785.38</v>
      </c>
    </row>
    <row r="375" spans="1:6" x14ac:dyDescent="0.35">
      <c r="F375" s="17">
        <f>SUM(F373:F374)</f>
        <v>5003.8600000000006</v>
      </c>
    </row>
    <row r="377" spans="1:6" x14ac:dyDescent="0.35">
      <c r="A377" s="44" t="s">
        <v>726</v>
      </c>
      <c r="F377" s="17">
        <f>F369+F375</f>
        <v>70482.62000000001</v>
      </c>
    </row>
  </sheetData>
  <autoFilter ref="A1:F369" xr:uid="{C29CADFC-1031-4F27-B1B7-0F0AD2BAA7A8}">
    <sortState xmlns:xlrd2="http://schemas.microsoft.com/office/spreadsheetml/2017/richdata2" ref="A2:F369">
      <sortCondition ref="E1:E369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3"/>
  <sheetViews>
    <sheetView workbookViewId="0">
      <selection activeCell="B119" sqref="B119:B677"/>
    </sheetView>
  </sheetViews>
  <sheetFormatPr defaultRowHeight="14.5" x14ac:dyDescent="0.35"/>
  <cols>
    <col min="1" max="1" width="28" bestFit="1" customWidth="1"/>
    <col min="2" max="2" width="18.6328125" bestFit="1" customWidth="1"/>
    <col min="3" max="3" width="9.453125" bestFit="1" customWidth="1"/>
  </cols>
  <sheetData>
    <row r="1" spans="1:8" ht="23.5" x14ac:dyDescent="0.55000000000000004">
      <c r="A1" s="3" t="s">
        <v>258</v>
      </c>
    </row>
    <row r="3" spans="1:8" x14ac:dyDescent="0.35">
      <c r="A3" s="4" t="s">
        <v>259</v>
      </c>
      <c r="B3" s="1" t="s">
        <v>260</v>
      </c>
    </row>
    <row r="4" spans="1:8" x14ac:dyDescent="0.35">
      <c r="A4" s="4" t="s">
        <v>261</v>
      </c>
      <c r="B4" s="1" t="s">
        <v>262</v>
      </c>
    </row>
    <row r="5" spans="1:8" x14ac:dyDescent="0.35">
      <c r="A5" s="4" t="s">
        <v>263</v>
      </c>
      <c r="B5" s="1" t="s">
        <v>264</v>
      </c>
    </row>
    <row r="6" spans="1:8" x14ac:dyDescent="0.35">
      <c r="A6" s="4" t="s">
        <v>265</v>
      </c>
      <c r="B6" s="1" t="s">
        <v>736</v>
      </c>
    </row>
    <row r="7" spans="1:8" x14ac:dyDescent="0.35">
      <c r="A7" s="4"/>
      <c r="B7" s="1"/>
    </row>
    <row r="8" spans="1:8" x14ac:dyDescent="0.35">
      <c r="A8" s="4" t="s">
        <v>567</v>
      </c>
      <c r="B8" s="1"/>
    </row>
    <row r="9" spans="1:8" x14ac:dyDescent="0.35">
      <c r="A9" s="4"/>
      <c r="B9" s="1"/>
    </row>
    <row r="10" spans="1:8" x14ac:dyDescent="0.35">
      <c r="A10" s="32" t="s">
        <v>0</v>
      </c>
      <c r="B10" s="32" t="s">
        <v>724</v>
      </c>
      <c r="C10" s="32" t="s">
        <v>2</v>
      </c>
      <c r="D10" s="32" t="s">
        <v>741</v>
      </c>
      <c r="E10" s="18"/>
      <c r="F10" s="18"/>
      <c r="G10" s="18"/>
      <c r="H10" s="2"/>
    </row>
    <row r="11" spans="1:8" x14ac:dyDescent="0.35">
      <c r="A11" s="33" t="s">
        <v>3</v>
      </c>
      <c r="B11" s="38">
        <v>118</v>
      </c>
      <c r="C11" s="34" t="s">
        <v>4</v>
      </c>
      <c r="D11" t="s">
        <v>673</v>
      </c>
      <c r="E11" s="18"/>
      <c r="F11" s="18"/>
      <c r="G11" s="18"/>
      <c r="H11" s="2"/>
    </row>
    <row r="12" spans="1:8" x14ac:dyDescent="0.35">
      <c r="A12" s="33" t="s">
        <v>5</v>
      </c>
      <c r="B12" s="38">
        <v>5</v>
      </c>
      <c r="C12" s="34" t="s">
        <v>6</v>
      </c>
      <c r="D12" t="s">
        <v>738</v>
      </c>
      <c r="E12" s="18"/>
      <c r="F12" s="18"/>
      <c r="G12" s="18"/>
      <c r="H12" s="2"/>
    </row>
    <row r="13" spans="1:8" x14ac:dyDescent="0.35">
      <c r="A13" s="33" t="s">
        <v>7</v>
      </c>
      <c r="B13" s="38">
        <v>30</v>
      </c>
      <c r="C13" s="34" t="s">
        <v>8</v>
      </c>
      <c r="D13" t="s">
        <v>673</v>
      </c>
      <c r="E13" s="18"/>
      <c r="F13" s="18"/>
      <c r="G13" s="18"/>
      <c r="H13" s="2"/>
    </row>
    <row r="14" spans="1:8" x14ac:dyDescent="0.35">
      <c r="A14" s="33" t="s">
        <v>9</v>
      </c>
      <c r="B14" s="38">
        <v>10</v>
      </c>
      <c r="C14" s="34" t="s">
        <v>10</v>
      </c>
      <c r="D14" s="31" t="s">
        <v>673</v>
      </c>
      <c r="E14" s="18"/>
      <c r="F14" s="18"/>
      <c r="G14" s="18"/>
      <c r="H14" s="2"/>
    </row>
    <row r="15" spans="1:8" x14ac:dyDescent="0.35">
      <c r="A15" s="33" t="s">
        <v>11</v>
      </c>
      <c r="B15" s="38">
        <v>15</v>
      </c>
      <c r="C15" s="34" t="s">
        <v>12</v>
      </c>
      <c r="D15" s="31" t="s">
        <v>738</v>
      </c>
      <c r="E15" s="18"/>
      <c r="F15" s="18"/>
      <c r="G15" s="18"/>
      <c r="H15" s="2"/>
    </row>
    <row r="16" spans="1:8" x14ac:dyDescent="0.35">
      <c r="A16" s="33" t="s">
        <v>13</v>
      </c>
      <c r="B16" s="38">
        <v>20</v>
      </c>
      <c r="C16" s="34" t="s">
        <v>12</v>
      </c>
      <c r="D16" s="31" t="s">
        <v>673</v>
      </c>
      <c r="E16" s="18"/>
      <c r="F16" s="18"/>
      <c r="G16" s="18"/>
      <c r="H16" s="2"/>
    </row>
    <row r="17" spans="1:8" x14ac:dyDescent="0.35">
      <c r="A17" s="33" t="s">
        <v>13</v>
      </c>
      <c r="B17" s="38">
        <v>825.65</v>
      </c>
      <c r="C17" s="34" t="s">
        <v>14</v>
      </c>
      <c r="D17" s="31" t="s">
        <v>673</v>
      </c>
      <c r="E17" s="18"/>
      <c r="F17" s="18"/>
      <c r="G17" s="18"/>
      <c r="H17" s="2"/>
    </row>
    <row r="18" spans="1:8" x14ac:dyDescent="0.35">
      <c r="A18" s="33" t="s">
        <v>15</v>
      </c>
      <c r="B18" s="38">
        <v>10</v>
      </c>
      <c r="C18" s="34" t="s">
        <v>16</v>
      </c>
      <c r="D18" t="s">
        <v>682</v>
      </c>
      <c r="E18" s="18"/>
      <c r="F18" s="18"/>
      <c r="G18" s="18"/>
      <c r="H18" s="2"/>
    </row>
    <row r="19" spans="1:8" x14ac:dyDescent="0.35">
      <c r="A19" s="33" t="s">
        <v>17</v>
      </c>
      <c r="B19" s="38">
        <v>10</v>
      </c>
      <c r="C19" s="34" t="s">
        <v>18</v>
      </c>
      <c r="D19" t="s">
        <v>740</v>
      </c>
      <c r="E19" s="18"/>
      <c r="F19" s="18"/>
      <c r="G19" s="18"/>
      <c r="H19" s="2"/>
    </row>
    <row r="20" spans="1:8" x14ac:dyDescent="0.35">
      <c r="A20" s="33" t="s">
        <v>19</v>
      </c>
      <c r="B20" s="38">
        <v>1</v>
      </c>
      <c r="C20" s="34" t="s">
        <v>20</v>
      </c>
      <c r="D20" t="s">
        <v>739</v>
      </c>
      <c r="E20" s="18"/>
      <c r="F20" s="18"/>
      <c r="G20" s="18"/>
      <c r="H20" s="2"/>
    </row>
    <row r="21" spans="1:8" x14ac:dyDescent="0.35">
      <c r="A21" s="33" t="s">
        <v>21</v>
      </c>
      <c r="B21" s="38">
        <v>5</v>
      </c>
      <c r="C21" s="34" t="s">
        <v>22</v>
      </c>
      <c r="D21" s="31" t="s">
        <v>740</v>
      </c>
      <c r="E21" s="18"/>
      <c r="F21" s="18"/>
      <c r="G21" s="18"/>
      <c r="H21" s="2"/>
    </row>
    <row r="22" spans="1:8" x14ac:dyDescent="0.35">
      <c r="A22" s="33" t="s">
        <v>23</v>
      </c>
      <c r="B22" s="38">
        <v>35</v>
      </c>
      <c r="C22" s="34" t="s">
        <v>24</v>
      </c>
      <c r="D22" s="31" t="s">
        <v>673</v>
      </c>
      <c r="E22" s="18"/>
      <c r="F22" s="18"/>
      <c r="G22" s="18"/>
      <c r="H22" s="2"/>
    </row>
    <row r="23" spans="1:8" x14ac:dyDescent="0.35">
      <c r="A23" s="33" t="s">
        <v>25</v>
      </c>
      <c r="B23" s="38">
        <v>30</v>
      </c>
      <c r="C23" s="34" t="s">
        <v>24</v>
      </c>
      <c r="D23" s="31" t="s">
        <v>673</v>
      </c>
      <c r="E23" s="18"/>
      <c r="F23" s="18"/>
      <c r="G23" s="18"/>
      <c r="H23" s="2"/>
    </row>
    <row r="24" spans="1:8" x14ac:dyDescent="0.35">
      <c r="A24" s="33" t="s">
        <v>23</v>
      </c>
      <c r="B24" s="38">
        <v>199.57</v>
      </c>
      <c r="C24" s="34" t="s">
        <v>26</v>
      </c>
      <c r="D24" s="31" t="s">
        <v>673</v>
      </c>
      <c r="E24" s="18"/>
      <c r="F24" s="18"/>
      <c r="G24" s="18"/>
      <c r="H24" s="2"/>
    </row>
    <row r="25" spans="1:8" x14ac:dyDescent="0.35">
      <c r="A25" s="33" t="s">
        <v>27</v>
      </c>
      <c r="B25" s="38">
        <v>21</v>
      </c>
      <c r="C25" s="34" t="s">
        <v>26</v>
      </c>
      <c r="D25" s="31" t="s">
        <v>739</v>
      </c>
      <c r="E25" s="18"/>
      <c r="F25" s="18"/>
      <c r="G25" s="18"/>
      <c r="H25" s="2"/>
    </row>
    <row r="26" spans="1:8" x14ac:dyDescent="0.35">
      <c r="A26" s="33" t="s">
        <v>23</v>
      </c>
      <c r="B26" s="38">
        <v>55</v>
      </c>
      <c r="C26" s="34" t="s">
        <v>28</v>
      </c>
      <c r="D26" s="31" t="s">
        <v>673</v>
      </c>
      <c r="E26" s="18"/>
      <c r="F26" s="18"/>
      <c r="G26" s="18"/>
      <c r="H26" s="2"/>
    </row>
    <row r="27" spans="1:8" x14ac:dyDescent="0.35">
      <c r="A27" s="33" t="s">
        <v>5</v>
      </c>
      <c r="B27" s="38">
        <v>15</v>
      </c>
      <c r="C27" s="34" t="s">
        <v>28</v>
      </c>
      <c r="D27" s="31" t="s">
        <v>738</v>
      </c>
      <c r="E27" s="18"/>
      <c r="F27" s="18"/>
      <c r="G27" s="18"/>
      <c r="H27" s="2"/>
    </row>
    <row r="28" spans="1:8" x14ac:dyDescent="0.35">
      <c r="A28" s="33" t="s">
        <v>29</v>
      </c>
      <c r="B28" s="38">
        <v>20</v>
      </c>
      <c r="C28" s="34" t="s">
        <v>28</v>
      </c>
      <c r="D28" t="s">
        <v>748</v>
      </c>
      <c r="E28" s="18"/>
      <c r="F28" s="18"/>
      <c r="G28" s="18"/>
      <c r="H28" s="2"/>
    </row>
    <row r="29" spans="1:8" x14ac:dyDescent="0.35">
      <c r="A29" s="33" t="s">
        <v>25</v>
      </c>
      <c r="B29" s="38">
        <v>5</v>
      </c>
      <c r="C29" s="34" t="s">
        <v>28</v>
      </c>
      <c r="D29" s="31" t="s">
        <v>673</v>
      </c>
      <c r="E29" s="18"/>
      <c r="F29" s="18"/>
      <c r="G29" s="18"/>
      <c r="H29" s="2"/>
    </row>
    <row r="30" spans="1:8" x14ac:dyDescent="0.35">
      <c r="A30" s="33" t="s">
        <v>30</v>
      </c>
      <c r="B30" s="38">
        <v>2</v>
      </c>
      <c r="C30" s="34" t="s">
        <v>28</v>
      </c>
      <c r="D30" t="s">
        <v>744</v>
      </c>
      <c r="E30" s="18"/>
      <c r="F30" s="18"/>
      <c r="G30" s="18"/>
      <c r="H30" s="2"/>
    </row>
    <row r="31" spans="1:8" x14ac:dyDescent="0.35">
      <c r="A31" s="33" t="s">
        <v>27</v>
      </c>
      <c r="B31" s="38">
        <v>15</v>
      </c>
      <c r="C31" s="34" t="s">
        <v>28</v>
      </c>
      <c r="D31" s="31" t="s">
        <v>739</v>
      </c>
      <c r="E31" s="18"/>
      <c r="F31" s="18"/>
      <c r="G31" s="18"/>
      <c r="H31" s="2"/>
    </row>
    <row r="32" spans="1:8" x14ac:dyDescent="0.35">
      <c r="A32" s="33" t="s">
        <v>31</v>
      </c>
      <c r="B32" s="38">
        <v>50</v>
      </c>
      <c r="C32" s="34" t="s">
        <v>32</v>
      </c>
      <c r="D32" s="31" t="s">
        <v>673</v>
      </c>
      <c r="E32" s="18"/>
      <c r="F32" s="18"/>
      <c r="G32" s="18"/>
      <c r="H32" s="2"/>
    </row>
    <row r="33" spans="1:8" x14ac:dyDescent="0.35">
      <c r="A33" s="33" t="s">
        <v>23</v>
      </c>
      <c r="B33" s="38">
        <v>171.59</v>
      </c>
      <c r="C33" s="34" t="s">
        <v>32</v>
      </c>
      <c r="D33" s="31" t="s">
        <v>673</v>
      </c>
      <c r="E33" s="18"/>
      <c r="F33" s="18"/>
      <c r="G33" s="18"/>
      <c r="H33" s="2"/>
    </row>
    <row r="34" spans="1:8" x14ac:dyDescent="0.35">
      <c r="A34" s="33" t="s">
        <v>5</v>
      </c>
      <c r="B34" s="38">
        <v>50</v>
      </c>
      <c r="C34" s="34" t="s">
        <v>32</v>
      </c>
      <c r="D34" s="31" t="s">
        <v>738</v>
      </c>
      <c r="E34" s="18"/>
      <c r="F34" s="18"/>
      <c r="G34" s="18"/>
      <c r="H34" s="2"/>
    </row>
    <row r="35" spans="1:8" x14ac:dyDescent="0.35">
      <c r="A35" s="33" t="s">
        <v>33</v>
      </c>
      <c r="B35" s="38">
        <v>31.6</v>
      </c>
      <c r="C35" s="34" t="s">
        <v>32</v>
      </c>
      <c r="D35" t="s">
        <v>682</v>
      </c>
      <c r="E35" s="18"/>
      <c r="F35" s="18"/>
      <c r="G35" s="18"/>
      <c r="H35" s="2"/>
    </row>
    <row r="36" spans="1:8" x14ac:dyDescent="0.35">
      <c r="A36" s="33" t="s">
        <v>25</v>
      </c>
      <c r="B36" s="38">
        <v>10</v>
      </c>
      <c r="C36" s="34" t="s">
        <v>32</v>
      </c>
      <c r="D36" s="31" t="s">
        <v>673</v>
      </c>
      <c r="E36" s="18"/>
      <c r="F36" s="18"/>
      <c r="G36" s="18"/>
      <c r="H36" s="2"/>
    </row>
    <row r="37" spans="1:8" x14ac:dyDescent="0.35">
      <c r="A37" s="33" t="s">
        <v>17</v>
      </c>
      <c r="B37" s="38">
        <v>20</v>
      </c>
      <c r="C37" s="34" t="s">
        <v>32</v>
      </c>
      <c r="D37" s="31" t="s">
        <v>740</v>
      </c>
      <c r="E37" s="18"/>
      <c r="F37" s="18"/>
      <c r="G37" s="18"/>
      <c r="H37" s="2"/>
    </row>
    <row r="38" spans="1:8" x14ac:dyDescent="0.35">
      <c r="A38" s="33" t="s">
        <v>34</v>
      </c>
      <c r="B38" s="38">
        <v>5</v>
      </c>
      <c r="C38" s="34" t="s">
        <v>32</v>
      </c>
      <c r="D38" t="s">
        <v>746</v>
      </c>
      <c r="E38" s="18"/>
      <c r="F38" s="18"/>
      <c r="G38" s="18"/>
      <c r="H38" s="2"/>
    </row>
    <row r="39" spans="1:8" x14ac:dyDescent="0.35">
      <c r="A39" s="33" t="s">
        <v>27</v>
      </c>
      <c r="B39" s="38">
        <v>100</v>
      </c>
      <c r="C39" s="34" t="s">
        <v>32</v>
      </c>
      <c r="D39" s="31" t="s">
        <v>739</v>
      </c>
      <c r="E39" s="18"/>
      <c r="F39" s="18"/>
      <c r="G39" s="18"/>
      <c r="H39" s="2"/>
    </row>
    <row r="40" spans="1:8" x14ac:dyDescent="0.35">
      <c r="A40" s="33" t="s">
        <v>35</v>
      </c>
      <c r="B40" s="38">
        <v>5</v>
      </c>
      <c r="C40" s="34" t="s">
        <v>36</v>
      </c>
      <c r="D40" s="31" t="s">
        <v>739</v>
      </c>
      <c r="E40" s="18"/>
      <c r="F40" s="18"/>
      <c r="G40" s="18"/>
      <c r="H40" s="2"/>
    </row>
    <row r="41" spans="1:8" x14ac:dyDescent="0.35">
      <c r="A41" s="33" t="s">
        <v>37</v>
      </c>
      <c r="B41" s="38">
        <v>15</v>
      </c>
      <c r="C41" s="34" t="s">
        <v>36</v>
      </c>
      <c r="D41" s="31" t="s">
        <v>738</v>
      </c>
      <c r="E41" s="18"/>
      <c r="F41" s="18"/>
      <c r="G41" s="18"/>
      <c r="H41" s="2"/>
    </row>
    <row r="42" spans="1:8" x14ac:dyDescent="0.35">
      <c r="A42" s="33" t="s">
        <v>38</v>
      </c>
      <c r="B42" s="38">
        <v>15</v>
      </c>
      <c r="C42" s="34" t="s">
        <v>36</v>
      </c>
      <c r="D42" s="31" t="s">
        <v>738</v>
      </c>
      <c r="E42" s="18"/>
      <c r="F42" s="18"/>
      <c r="G42" s="18"/>
      <c r="H42" s="2"/>
    </row>
    <row r="43" spans="1:8" x14ac:dyDescent="0.35">
      <c r="A43" s="33" t="s">
        <v>39</v>
      </c>
      <c r="B43" s="38">
        <v>5</v>
      </c>
      <c r="C43" s="34" t="s">
        <v>36</v>
      </c>
      <c r="D43" t="s">
        <v>744</v>
      </c>
      <c r="E43" s="18"/>
      <c r="F43" s="18"/>
      <c r="G43" s="18"/>
      <c r="H43" s="2"/>
    </row>
    <row r="44" spans="1:8" x14ac:dyDescent="0.35">
      <c r="A44" s="33" t="s">
        <v>19</v>
      </c>
      <c r="B44" s="38">
        <v>10</v>
      </c>
      <c r="C44" s="34" t="s">
        <v>36</v>
      </c>
      <c r="D44" s="31" t="s">
        <v>739</v>
      </c>
      <c r="E44" s="18"/>
      <c r="F44" s="18"/>
      <c r="G44" s="18"/>
      <c r="H44" s="2"/>
    </row>
    <row r="45" spans="1:8" x14ac:dyDescent="0.35">
      <c r="A45" s="33" t="s">
        <v>27</v>
      </c>
      <c r="B45" s="38">
        <v>20</v>
      </c>
      <c r="C45" s="34" t="s">
        <v>36</v>
      </c>
      <c r="D45" s="31" t="s">
        <v>739</v>
      </c>
      <c r="E45" s="18"/>
      <c r="F45" s="18"/>
      <c r="G45" s="18"/>
      <c r="H45" s="2"/>
    </row>
    <row r="46" spans="1:8" x14ac:dyDescent="0.35">
      <c r="A46" s="33" t="s">
        <v>40</v>
      </c>
      <c r="B46" s="38">
        <v>8</v>
      </c>
      <c r="C46" s="34" t="s">
        <v>41</v>
      </c>
      <c r="D46" t="s">
        <v>745</v>
      </c>
      <c r="E46" s="18"/>
      <c r="F46" s="18"/>
      <c r="G46" s="18"/>
      <c r="H46" s="2"/>
    </row>
    <row r="47" spans="1:8" x14ac:dyDescent="0.35">
      <c r="A47" s="33" t="s">
        <v>9</v>
      </c>
      <c r="B47" s="38">
        <v>20</v>
      </c>
      <c r="C47" s="34" t="s">
        <v>41</v>
      </c>
      <c r="D47" s="31" t="s">
        <v>673</v>
      </c>
      <c r="E47" s="18"/>
      <c r="F47" s="18"/>
      <c r="G47" s="18"/>
      <c r="H47" s="2"/>
    </row>
    <row r="48" spans="1:8" x14ac:dyDescent="0.35">
      <c r="A48" s="33" t="s">
        <v>42</v>
      </c>
      <c r="B48" s="38">
        <v>10</v>
      </c>
      <c r="C48" s="34" t="s">
        <v>41</v>
      </c>
      <c r="D48" s="31" t="s">
        <v>740</v>
      </c>
      <c r="E48" s="18"/>
      <c r="F48" s="18"/>
      <c r="G48" s="18"/>
      <c r="H48" s="2"/>
    </row>
    <row r="49" spans="1:8" x14ac:dyDescent="0.35">
      <c r="A49" s="33" t="s">
        <v>43</v>
      </c>
      <c r="B49" s="38">
        <v>30</v>
      </c>
      <c r="C49" s="34" t="s">
        <v>44</v>
      </c>
      <c r="D49" t="s">
        <v>746</v>
      </c>
      <c r="E49" s="18"/>
      <c r="F49" s="18"/>
      <c r="G49" s="18"/>
      <c r="H49" s="2"/>
    </row>
    <row r="50" spans="1:8" x14ac:dyDescent="0.35">
      <c r="A50" s="33" t="s">
        <v>45</v>
      </c>
      <c r="B50" s="38">
        <v>5</v>
      </c>
      <c r="C50" s="34" t="s">
        <v>44</v>
      </c>
      <c r="D50" t="s">
        <v>745</v>
      </c>
      <c r="E50" s="18"/>
      <c r="F50" s="18"/>
      <c r="G50" s="18"/>
      <c r="H50" s="2"/>
    </row>
    <row r="51" spans="1:8" x14ac:dyDescent="0.35">
      <c r="A51" s="33" t="s">
        <v>46</v>
      </c>
      <c r="B51" s="38">
        <v>20</v>
      </c>
      <c r="C51" s="34" t="s">
        <v>44</v>
      </c>
      <c r="D51" t="s">
        <v>744</v>
      </c>
      <c r="E51" s="18"/>
      <c r="F51" s="18"/>
      <c r="G51" s="18"/>
      <c r="H51" s="2"/>
    </row>
    <row r="52" spans="1:8" x14ac:dyDescent="0.35">
      <c r="A52" s="33" t="s">
        <v>9</v>
      </c>
      <c r="B52" s="38">
        <v>30</v>
      </c>
      <c r="C52" s="34" t="s">
        <v>44</v>
      </c>
      <c r="D52" s="31" t="s">
        <v>673</v>
      </c>
      <c r="E52" s="18"/>
      <c r="F52" s="18"/>
      <c r="G52" s="18"/>
      <c r="H52" s="2"/>
    </row>
    <row r="53" spans="1:8" x14ac:dyDescent="0.35">
      <c r="A53" s="33" t="s">
        <v>47</v>
      </c>
      <c r="B53" s="38">
        <v>15</v>
      </c>
      <c r="C53" s="34" t="s">
        <v>44</v>
      </c>
      <c r="D53" s="31" t="s">
        <v>738</v>
      </c>
      <c r="E53" s="18"/>
      <c r="F53" s="18"/>
      <c r="G53" s="18"/>
      <c r="H53" s="2"/>
    </row>
    <row r="54" spans="1:8" x14ac:dyDescent="0.35">
      <c r="A54" s="33" t="s">
        <v>13</v>
      </c>
      <c r="B54" s="38">
        <v>100</v>
      </c>
      <c r="C54" s="34" t="s">
        <v>44</v>
      </c>
      <c r="D54" s="31" t="s">
        <v>673</v>
      </c>
      <c r="E54" s="18"/>
      <c r="F54" s="18"/>
      <c r="G54" s="18"/>
      <c r="H54" s="2"/>
    </row>
    <row r="55" spans="1:8" x14ac:dyDescent="0.35">
      <c r="A55" s="33" t="s">
        <v>27</v>
      </c>
      <c r="B55" s="38">
        <v>10</v>
      </c>
      <c r="C55" s="34" t="s">
        <v>44</v>
      </c>
      <c r="D55" s="31" t="s">
        <v>739</v>
      </c>
      <c r="E55" s="18"/>
      <c r="F55" s="18"/>
      <c r="G55" s="18"/>
      <c r="H55" s="2"/>
    </row>
    <row r="56" spans="1:8" x14ac:dyDescent="0.35">
      <c r="A56" s="33" t="s">
        <v>48</v>
      </c>
      <c r="B56" s="38">
        <v>1</v>
      </c>
      <c r="C56" s="34" t="s">
        <v>49</v>
      </c>
      <c r="D56" t="s">
        <v>744</v>
      </c>
      <c r="E56" s="18"/>
      <c r="F56" s="18"/>
      <c r="G56" s="18"/>
      <c r="H56" s="2"/>
    </row>
    <row r="57" spans="1:8" x14ac:dyDescent="0.35">
      <c r="A57" s="33" t="s">
        <v>50</v>
      </c>
      <c r="B57" s="38">
        <v>30</v>
      </c>
      <c r="C57" s="34" t="s">
        <v>49</v>
      </c>
      <c r="D57" s="31" t="s">
        <v>740</v>
      </c>
      <c r="E57" s="18"/>
      <c r="F57" s="18"/>
      <c r="G57" s="18"/>
      <c r="H57" s="2"/>
    </row>
    <row r="58" spans="1:8" x14ac:dyDescent="0.35">
      <c r="A58" s="33" t="s">
        <v>15</v>
      </c>
      <c r="B58" s="38">
        <v>2</v>
      </c>
      <c r="C58" s="34" t="s">
        <v>49</v>
      </c>
      <c r="D58" s="31" t="s">
        <v>682</v>
      </c>
      <c r="E58" s="18"/>
      <c r="F58" s="18"/>
      <c r="G58" s="18"/>
      <c r="H58" s="2"/>
    </row>
    <row r="59" spans="1:8" x14ac:dyDescent="0.35">
      <c r="A59" s="33" t="s">
        <v>3</v>
      </c>
      <c r="B59" s="38">
        <v>150</v>
      </c>
      <c r="C59" s="34" t="s">
        <v>49</v>
      </c>
      <c r="D59" s="31" t="s">
        <v>673</v>
      </c>
      <c r="E59" s="18"/>
      <c r="F59" s="18"/>
      <c r="G59" s="18"/>
      <c r="H59" s="2"/>
    </row>
    <row r="60" spans="1:8" x14ac:dyDescent="0.35">
      <c r="A60" s="33" t="s">
        <v>23</v>
      </c>
      <c r="B60" s="38">
        <v>30</v>
      </c>
      <c r="C60" s="34" t="s">
        <v>49</v>
      </c>
      <c r="D60" s="31" t="s">
        <v>673</v>
      </c>
      <c r="E60" s="18"/>
      <c r="F60" s="18"/>
      <c r="G60" s="18"/>
      <c r="H60" s="2"/>
    </row>
    <row r="61" spans="1:8" x14ac:dyDescent="0.35">
      <c r="A61" s="33" t="s">
        <v>5</v>
      </c>
      <c r="B61" s="38">
        <v>20</v>
      </c>
      <c r="C61" s="34" t="s">
        <v>49</v>
      </c>
      <c r="D61" s="31" t="s">
        <v>738</v>
      </c>
      <c r="E61" s="18"/>
      <c r="F61" s="18"/>
      <c r="G61" s="18"/>
      <c r="H61" s="2"/>
    </row>
    <row r="62" spans="1:8" x14ac:dyDescent="0.35">
      <c r="A62" s="33" t="s">
        <v>51</v>
      </c>
      <c r="B62" s="38">
        <v>40</v>
      </c>
      <c r="C62" s="34" t="s">
        <v>49</v>
      </c>
      <c r="D62" s="31" t="s">
        <v>738</v>
      </c>
      <c r="E62" s="18"/>
      <c r="F62" s="18"/>
      <c r="G62" s="18"/>
      <c r="H62" s="2"/>
    </row>
    <row r="63" spans="1:8" x14ac:dyDescent="0.35">
      <c r="A63" s="33" t="s">
        <v>25</v>
      </c>
      <c r="B63" s="38">
        <v>15</v>
      </c>
      <c r="C63" s="34" t="s">
        <v>49</v>
      </c>
      <c r="D63" s="31" t="s">
        <v>673</v>
      </c>
      <c r="E63" s="18"/>
      <c r="F63" s="18"/>
      <c r="G63" s="18"/>
      <c r="H63" s="2"/>
    </row>
    <row r="64" spans="1:8" x14ac:dyDescent="0.35">
      <c r="A64" s="33" t="s">
        <v>47</v>
      </c>
      <c r="B64" s="38">
        <v>60</v>
      </c>
      <c r="C64" s="34" t="s">
        <v>49</v>
      </c>
      <c r="D64" s="31" t="s">
        <v>738</v>
      </c>
      <c r="E64" s="18"/>
      <c r="F64" s="18"/>
      <c r="G64" s="18"/>
      <c r="H64" s="2"/>
    </row>
    <row r="65" spans="1:8" x14ac:dyDescent="0.35">
      <c r="A65" s="33" t="s">
        <v>52</v>
      </c>
      <c r="B65" s="38">
        <v>76</v>
      </c>
      <c r="C65" s="34" t="s">
        <v>49</v>
      </c>
      <c r="D65" s="31" t="s">
        <v>673</v>
      </c>
      <c r="E65" s="18"/>
      <c r="F65" s="18"/>
      <c r="G65" s="18"/>
      <c r="H65" s="2"/>
    </row>
    <row r="66" spans="1:8" x14ac:dyDescent="0.35">
      <c r="A66" s="33" t="s">
        <v>53</v>
      </c>
      <c r="B66" s="38">
        <v>32</v>
      </c>
      <c r="C66" s="34" t="s">
        <v>49</v>
      </c>
      <c r="D66" s="31" t="s">
        <v>744</v>
      </c>
      <c r="E66" s="18"/>
      <c r="F66" s="18"/>
      <c r="G66" s="18"/>
      <c r="H66" s="2"/>
    </row>
    <row r="67" spans="1:8" x14ac:dyDescent="0.35">
      <c r="A67" s="33" t="s">
        <v>54</v>
      </c>
      <c r="B67" s="38">
        <v>15</v>
      </c>
      <c r="C67" s="34" t="s">
        <v>49</v>
      </c>
      <c r="D67" s="31" t="s">
        <v>740</v>
      </c>
      <c r="E67" s="18"/>
      <c r="F67" s="18"/>
      <c r="G67" s="18"/>
      <c r="H67" s="2"/>
    </row>
    <row r="68" spans="1:8" x14ac:dyDescent="0.35">
      <c r="A68" s="33" t="s">
        <v>27</v>
      </c>
      <c r="B68" s="38">
        <v>50</v>
      </c>
      <c r="C68" s="34" t="s">
        <v>49</v>
      </c>
      <c r="D68" s="31" t="s">
        <v>739</v>
      </c>
      <c r="E68" s="18"/>
      <c r="F68" s="18"/>
      <c r="G68" s="18"/>
      <c r="H68" s="2"/>
    </row>
    <row r="69" spans="1:8" x14ac:dyDescent="0.35">
      <c r="A69" s="33" t="s">
        <v>55</v>
      </c>
      <c r="B69" s="38">
        <v>2</v>
      </c>
      <c r="C69" s="34" t="s">
        <v>49</v>
      </c>
      <c r="D69" s="31" t="s">
        <v>746</v>
      </c>
      <c r="E69" s="18"/>
      <c r="F69" s="18"/>
      <c r="G69" s="18"/>
      <c r="H69" s="2"/>
    </row>
    <row r="70" spans="1:8" x14ac:dyDescent="0.35">
      <c r="A70" s="33" t="s">
        <v>56</v>
      </c>
      <c r="B70" s="38">
        <v>40</v>
      </c>
      <c r="C70" s="34" t="s">
        <v>57</v>
      </c>
      <c r="D70" t="s">
        <v>673</v>
      </c>
      <c r="E70" s="18"/>
      <c r="F70" s="18"/>
      <c r="G70" s="18"/>
      <c r="H70" s="2"/>
    </row>
    <row r="71" spans="1:8" x14ac:dyDescent="0.35">
      <c r="A71" s="33" t="s">
        <v>58</v>
      </c>
      <c r="B71" s="38">
        <v>50</v>
      </c>
      <c r="C71" s="34" t="s">
        <v>57</v>
      </c>
      <c r="D71" t="s">
        <v>739</v>
      </c>
      <c r="E71" s="18"/>
      <c r="F71" s="18"/>
      <c r="G71" s="18"/>
      <c r="H71" s="2"/>
    </row>
    <row r="72" spans="1:8" x14ac:dyDescent="0.35">
      <c r="A72" s="33" t="s">
        <v>59</v>
      </c>
      <c r="B72" s="38">
        <v>5</v>
      </c>
      <c r="C72" s="34" t="s">
        <v>57</v>
      </c>
      <c r="D72" s="31" t="s">
        <v>673</v>
      </c>
      <c r="E72" s="18"/>
      <c r="F72" s="18"/>
      <c r="G72" s="18"/>
      <c r="H72" s="2"/>
    </row>
    <row r="73" spans="1:8" x14ac:dyDescent="0.35">
      <c r="A73" s="33" t="s">
        <v>23</v>
      </c>
      <c r="B73" s="38">
        <v>5</v>
      </c>
      <c r="C73" s="34" t="s">
        <v>57</v>
      </c>
      <c r="D73" s="31" t="s">
        <v>673</v>
      </c>
      <c r="E73" s="18"/>
      <c r="F73" s="18"/>
      <c r="G73" s="18"/>
      <c r="H73" s="2"/>
    </row>
    <row r="74" spans="1:8" x14ac:dyDescent="0.35">
      <c r="A74" s="33" t="s">
        <v>5</v>
      </c>
      <c r="B74" s="38">
        <v>20</v>
      </c>
      <c r="C74" s="34" t="s">
        <v>57</v>
      </c>
      <c r="D74" s="31" t="s">
        <v>738</v>
      </c>
      <c r="E74" s="18"/>
      <c r="F74" s="18"/>
      <c r="G74" s="18"/>
      <c r="H74" s="2"/>
    </row>
    <row r="75" spans="1:8" x14ac:dyDescent="0.35">
      <c r="A75" s="33" t="s">
        <v>60</v>
      </c>
      <c r="B75" s="38">
        <v>45</v>
      </c>
      <c r="C75" s="34" t="s">
        <v>57</v>
      </c>
      <c r="D75" s="31" t="s">
        <v>738</v>
      </c>
      <c r="E75" s="18"/>
      <c r="F75" s="18"/>
      <c r="G75" s="18"/>
      <c r="H75" s="2"/>
    </row>
    <row r="76" spans="1:8" x14ac:dyDescent="0.35">
      <c r="A76" s="33" t="s">
        <v>61</v>
      </c>
      <c r="B76" s="38">
        <v>22</v>
      </c>
      <c r="C76" s="34" t="s">
        <v>57</v>
      </c>
      <c r="D76" s="31" t="s">
        <v>738</v>
      </c>
      <c r="E76" s="18"/>
      <c r="F76" s="18"/>
      <c r="G76" s="18"/>
      <c r="H76" s="2"/>
    </row>
    <row r="77" spans="1:8" x14ac:dyDescent="0.35">
      <c r="A77" s="33" t="s">
        <v>51</v>
      </c>
      <c r="B77" s="38">
        <v>20</v>
      </c>
      <c r="C77" s="34" t="s">
        <v>57</v>
      </c>
      <c r="D77" s="31" t="s">
        <v>738</v>
      </c>
      <c r="E77" s="18"/>
      <c r="F77" s="18"/>
      <c r="G77" s="18"/>
      <c r="H77" s="2"/>
    </row>
    <row r="78" spans="1:8" x14ac:dyDescent="0.35">
      <c r="A78" s="33" t="s">
        <v>25</v>
      </c>
      <c r="B78" s="38">
        <v>10</v>
      </c>
      <c r="C78" s="34" t="s">
        <v>57</v>
      </c>
      <c r="D78" s="31" t="s">
        <v>673</v>
      </c>
      <c r="E78" s="18"/>
      <c r="F78" s="18"/>
      <c r="G78" s="18"/>
      <c r="H78" s="2"/>
    </row>
    <row r="79" spans="1:8" x14ac:dyDescent="0.35">
      <c r="A79" s="33" t="s">
        <v>47</v>
      </c>
      <c r="B79" s="38">
        <v>15</v>
      </c>
      <c r="C79" s="34" t="s">
        <v>57</v>
      </c>
      <c r="D79" s="31" t="s">
        <v>738</v>
      </c>
      <c r="E79" s="18"/>
      <c r="F79" s="18"/>
      <c r="G79" s="18"/>
      <c r="H79" s="2"/>
    </row>
    <row r="80" spans="1:8" x14ac:dyDescent="0.35">
      <c r="A80" s="33" t="s">
        <v>62</v>
      </c>
      <c r="B80" s="38">
        <v>15</v>
      </c>
      <c r="C80" s="34" t="s">
        <v>57</v>
      </c>
      <c r="D80" s="31" t="s">
        <v>738</v>
      </c>
      <c r="E80" s="18"/>
      <c r="F80" s="18"/>
      <c r="G80" s="18"/>
      <c r="H80" s="2"/>
    </row>
    <row r="81" spans="1:8" x14ac:dyDescent="0.35">
      <c r="A81" s="33" t="s">
        <v>63</v>
      </c>
      <c r="B81" s="38">
        <v>10</v>
      </c>
      <c r="C81" s="34" t="s">
        <v>57</v>
      </c>
      <c r="D81" s="31" t="s">
        <v>738</v>
      </c>
      <c r="E81" s="18"/>
      <c r="F81" s="18"/>
      <c r="G81" s="18"/>
      <c r="H81" s="2"/>
    </row>
    <row r="82" spans="1:8" x14ac:dyDescent="0.35">
      <c r="A82" s="33" t="s">
        <v>64</v>
      </c>
      <c r="B82" s="38">
        <v>60</v>
      </c>
      <c r="C82" s="34" t="s">
        <v>57</v>
      </c>
      <c r="D82" s="31" t="s">
        <v>673</v>
      </c>
      <c r="E82" s="18"/>
      <c r="F82" s="18"/>
      <c r="G82" s="18"/>
      <c r="H82" s="2"/>
    </row>
    <row r="83" spans="1:8" x14ac:dyDescent="0.35">
      <c r="A83" s="33" t="s">
        <v>52</v>
      </c>
      <c r="B83" s="38">
        <v>70</v>
      </c>
      <c r="C83" s="34" t="s">
        <v>57</v>
      </c>
      <c r="D83" s="31" t="s">
        <v>673</v>
      </c>
      <c r="E83" s="18"/>
      <c r="F83" s="18"/>
      <c r="G83" s="18"/>
      <c r="H83" s="2"/>
    </row>
    <row r="84" spans="1:8" x14ac:dyDescent="0.35">
      <c r="A84" s="33" t="s">
        <v>53</v>
      </c>
      <c r="B84" s="38">
        <v>100</v>
      </c>
      <c r="C84" s="34" t="s">
        <v>57</v>
      </c>
      <c r="D84" s="31" t="s">
        <v>744</v>
      </c>
      <c r="E84" s="18"/>
      <c r="F84" s="18"/>
      <c r="G84" s="18"/>
      <c r="H84" s="2"/>
    </row>
    <row r="85" spans="1:8" x14ac:dyDescent="0.35">
      <c r="A85" s="33" t="s">
        <v>54</v>
      </c>
      <c r="B85" s="38">
        <v>10</v>
      </c>
      <c r="C85" s="34" t="s">
        <v>57</v>
      </c>
      <c r="D85" s="31" t="s">
        <v>740</v>
      </c>
      <c r="E85" s="18"/>
      <c r="F85" s="18"/>
      <c r="G85" s="18"/>
      <c r="H85" s="2"/>
    </row>
    <row r="86" spans="1:8" x14ac:dyDescent="0.35">
      <c r="A86" s="33" t="s">
        <v>65</v>
      </c>
      <c r="B86" s="38">
        <v>5</v>
      </c>
      <c r="C86" s="34" t="s">
        <v>57</v>
      </c>
      <c r="D86" s="31" t="s">
        <v>742</v>
      </c>
      <c r="E86" s="18"/>
      <c r="F86" s="18"/>
      <c r="G86" s="18"/>
      <c r="H86" s="2"/>
    </row>
    <row r="87" spans="1:8" x14ac:dyDescent="0.35">
      <c r="A87" s="33" t="s">
        <v>27</v>
      </c>
      <c r="B87" s="38">
        <v>120</v>
      </c>
      <c r="C87" s="34" t="s">
        <v>57</v>
      </c>
      <c r="D87" s="31" t="s">
        <v>739</v>
      </c>
      <c r="E87" s="18"/>
      <c r="F87" s="18"/>
      <c r="G87" s="18"/>
      <c r="H87" s="2"/>
    </row>
    <row r="88" spans="1:8" x14ac:dyDescent="0.35">
      <c r="A88" s="33" t="s">
        <v>66</v>
      </c>
      <c r="B88" s="38">
        <v>4</v>
      </c>
      <c r="C88" s="34" t="s">
        <v>57</v>
      </c>
      <c r="D88" t="s">
        <v>682</v>
      </c>
      <c r="E88" s="18"/>
      <c r="F88" s="18"/>
      <c r="G88" s="18"/>
      <c r="H88" s="2"/>
    </row>
    <row r="89" spans="1:8" x14ac:dyDescent="0.35">
      <c r="A89" s="33" t="s">
        <v>67</v>
      </c>
      <c r="B89" s="38">
        <v>2</v>
      </c>
      <c r="C89" s="34" t="s">
        <v>57</v>
      </c>
      <c r="D89" s="31" t="s">
        <v>673</v>
      </c>
      <c r="E89" s="18"/>
      <c r="F89" s="18"/>
      <c r="G89" s="18"/>
      <c r="H89" s="2"/>
    </row>
    <row r="90" spans="1:8" x14ac:dyDescent="0.35">
      <c r="A90" s="33" t="s">
        <v>68</v>
      </c>
      <c r="B90" s="38">
        <v>5</v>
      </c>
      <c r="C90" s="34" t="s">
        <v>57</v>
      </c>
      <c r="D90" s="31" t="s">
        <v>673</v>
      </c>
      <c r="E90" s="18"/>
      <c r="F90" s="18"/>
      <c r="G90" s="18"/>
      <c r="H90" s="2"/>
    </row>
    <row r="91" spans="1:8" x14ac:dyDescent="0.35">
      <c r="A91" s="33" t="s">
        <v>69</v>
      </c>
      <c r="B91" s="38">
        <v>5</v>
      </c>
      <c r="C91" s="34" t="s">
        <v>57</v>
      </c>
      <c r="D91" t="s">
        <v>745</v>
      </c>
      <c r="E91" s="18"/>
      <c r="F91" s="18"/>
      <c r="G91" s="18"/>
      <c r="H91" s="2"/>
    </row>
    <row r="92" spans="1:8" x14ac:dyDescent="0.35">
      <c r="A92" s="33" t="s">
        <v>70</v>
      </c>
      <c r="B92" s="38">
        <v>5</v>
      </c>
      <c r="C92" s="34" t="s">
        <v>71</v>
      </c>
      <c r="D92" s="31" t="s">
        <v>740</v>
      </c>
      <c r="E92" s="18"/>
      <c r="F92" s="18"/>
      <c r="G92" s="18"/>
      <c r="H92" s="2"/>
    </row>
    <row r="93" spans="1:8" x14ac:dyDescent="0.35">
      <c r="A93" s="33" t="s">
        <v>56</v>
      </c>
      <c r="B93" s="38">
        <v>9</v>
      </c>
      <c r="C93" s="34" t="s">
        <v>71</v>
      </c>
      <c r="D93" t="s">
        <v>673</v>
      </c>
      <c r="E93" s="18"/>
      <c r="F93" s="18"/>
      <c r="G93" s="18"/>
      <c r="H93" s="2"/>
    </row>
    <row r="94" spans="1:8" x14ac:dyDescent="0.35">
      <c r="A94" s="33" t="s">
        <v>72</v>
      </c>
      <c r="B94" s="38">
        <v>5</v>
      </c>
      <c r="C94" s="34" t="s">
        <v>71</v>
      </c>
      <c r="D94" t="s">
        <v>747</v>
      </c>
      <c r="E94" s="18"/>
      <c r="F94" s="18"/>
      <c r="G94" s="18"/>
      <c r="H94" s="2"/>
    </row>
    <row r="95" spans="1:8" x14ac:dyDescent="0.35">
      <c r="A95" s="33" t="s">
        <v>73</v>
      </c>
      <c r="B95" s="38">
        <v>20</v>
      </c>
      <c r="C95" s="34" t="s">
        <v>71</v>
      </c>
      <c r="D95" s="31" t="s">
        <v>738</v>
      </c>
      <c r="E95" s="18"/>
      <c r="F95" s="18"/>
      <c r="G95" s="18"/>
      <c r="H95" s="2"/>
    </row>
    <row r="96" spans="1:8" x14ac:dyDescent="0.35">
      <c r="A96" s="33" t="s">
        <v>15</v>
      </c>
      <c r="B96" s="38">
        <v>17.11</v>
      </c>
      <c r="C96" s="34" t="s">
        <v>71</v>
      </c>
      <c r="D96" s="31" t="s">
        <v>682</v>
      </c>
      <c r="E96" s="18"/>
      <c r="F96" s="18"/>
      <c r="G96" s="18"/>
      <c r="H96" s="2"/>
    </row>
    <row r="97" spans="1:8" x14ac:dyDescent="0.35">
      <c r="A97" s="33" t="s">
        <v>74</v>
      </c>
      <c r="B97" s="38">
        <v>10</v>
      </c>
      <c r="C97" s="34" t="s">
        <v>71</v>
      </c>
      <c r="D97" s="31" t="s">
        <v>740</v>
      </c>
      <c r="E97" s="18"/>
      <c r="F97" s="18"/>
      <c r="G97" s="18"/>
      <c r="H97" s="2"/>
    </row>
    <row r="98" spans="1:8" x14ac:dyDescent="0.35">
      <c r="A98" s="33" t="s">
        <v>75</v>
      </c>
      <c r="B98" s="38">
        <v>5</v>
      </c>
      <c r="C98" s="34" t="s">
        <v>71</v>
      </c>
      <c r="D98" t="s">
        <v>673</v>
      </c>
      <c r="E98" s="18"/>
      <c r="F98" s="18"/>
      <c r="G98" s="18"/>
      <c r="H98" s="2"/>
    </row>
    <row r="99" spans="1:8" x14ac:dyDescent="0.35">
      <c r="A99" s="33" t="s">
        <v>45</v>
      </c>
      <c r="B99" s="38">
        <v>5</v>
      </c>
      <c r="C99" s="34" t="s">
        <v>71</v>
      </c>
      <c r="D99" t="s">
        <v>745</v>
      </c>
      <c r="E99" s="18"/>
      <c r="F99" s="18"/>
      <c r="G99" s="18"/>
      <c r="H99" s="2"/>
    </row>
    <row r="100" spans="1:8" x14ac:dyDescent="0.35">
      <c r="A100" s="33" t="s">
        <v>5</v>
      </c>
      <c r="B100" s="38">
        <v>45</v>
      </c>
      <c r="C100" s="34" t="s">
        <v>71</v>
      </c>
      <c r="D100" s="31" t="s">
        <v>738</v>
      </c>
      <c r="E100" s="18"/>
      <c r="F100" s="18"/>
      <c r="G100" s="18"/>
      <c r="H100" s="2"/>
    </row>
    <row r="101" spans="1:8" x14ac:dyDescent="0.35">
      <c r="A101" s="33" t="s">
        <v>76</v>
      </c>
      <c r="B101" s="38">
        <v>2</v>
      </c>
      <c r="C101" s="34" t="s">
        <v>71</v>
      </c>
      <c r="D101" t="s">
        <v>747</v>
      </c>
      <c r="E101" s="18"/>
      <c r="F101" s="18"/>
      <c r="G101" s="18"/>
      <c r="H101" s="2"/>
    </row>
    <row r="102" spans="1:8" x14ac:dyDescent="0.35">
      <c r="A102" s="33" t="s">
        <v>77</v>
      </c>
      <c r="B102" s="38">
        <v>2</v>
      </c>
      <c r="C102" s="34" t="s">
        <v>71</v>
      </c>
      <c r="D102" s="31" t="s">
        <v>745</v>
      </c>
      <c r="E102" s="18"/>
      <c r="F102" s="18"/>
      <c r="G102" s="18"/>
      <c r="H102" s="2"/>
    </row>
    <row r="103" spans="1:8" x14ac:dyDescent="0.35">
      <c r="A103" s="33" t="s">
        <v>78</v>
      </c>
      <c r="B103" s="38">
        <v>35</v>
      </c>
      <c r="C103" s="34" t="s">
        <v>71</v>
      </c>
      <c r="D103" t="s">
        <v>744</v>
      </c>
      <c r="E103" s="18"/>
      <c r="F103" s="18"/>
      <c r="G103" s="18"/>
      <c r="H103" s="2"/>
    </row>
    <row r="104" spans="1:8" x14ac:dyDescent="0.35">
      <c r="A104" s="33" t="s">
        <v>79</v>
      </c>
      <c r="B104" s="38">
        <v>10</v>
      </c>
      <c r="C104" s="34" t="s">
        <v>71</v>
      </c>
      <c r="D104" t="s">
        <v>744</v>
      </c>
      <c r="E104" s="18"/>
      <c r="F104" s="18"/>
      <c r="G104" s="18"/>
      <c r="H104" s="2"/>
    </row>
    <row r="105" spans="1:8" x14ac:dyDescent="0.35">
      <c r="A105" s="33" t="s">
        <v>80</v>
      </c>
      <c r="B105" s="38">
        <v>30</v>
      </c>
      <c r="C105" s="34" t="s">
        <v>71</v>
      </c>
      <c r="D105" t="s">
        <v>747</v>
      </c>
      <c r="E105" s="18"/>
      <c r="F105" s="18"/>
      <c r="G105" s="18"/>
      <c r="H105" s="2"/>
    </row>
    <row r="106" spans="1:8" x14ac:dyDescent="0.35">
      <c r="A106" s="33" t="s">
        <v>39</v>
      </c>
      <c r="B106" s="38">
        <v>100</v>
      </c>
      <c r="C106" s="34" t="s">
        <v>71</v>
      </c>
      <c r="D106" t="s">
        <v>744</v>
      </c>
      <c r="E106" s="18"/>
      <c r="F106" s="18"/>
      <c r="G106" s="18"/>
      <c r="H106" s="2"/>
    </row>
    <row r="107" spans="1:8" x14ac:dyDescent="0.35">
      <c r="A107" s="33" t="s">
        <v>25</v>
      </c>
      <c r="B107" s="38">
        <v>50</v>
      </c>
      <c r="C107" s="34" t="s">
        <v>71</v>
      </c>
      <c r="D107" s="31" t="s">
        <v>673</v>
      </c>
      <c r="E107" s="18"/>
      <c r="F107" s="18"/>
      <c r="G107" s="18"/>
      <c r="H107" s="2"/>
    </row>
    <row r="108" spans="1:8" x14ac:dyDescent="0.35">
      <c r="A108" s="33" t="s">
        <v>47</v>
      </c>
      <c r="B108" s="38">
        <v>25</v>
      </c>
      <c r="C108" s="34" t="s">
        <v>71</v>
      </c>
      <c r="D108" s="31" t="s">
        <v>738</v>
      </c>
      <c r="E108" s="18"/>
      <c r="F108" s="18"/>
      <c r="G108" s="18"/>
      <c r="H108" s="2"/>
    </row>
    <row r="109" spans="1:8" x14ac:dyDescent="0.35">
      <c r="A109" s="33" t="s">
        <v>63</v>
      </c>
      <c r="B109" s="38">
        <v>10</v>
      </c>
      <c r="C109" s="34" t="s">
        <v>71</v>
      </c>
      <c r="D109" s="31" t="s">
        <v>738</v>
      </c>
      <c r="E109" s="18"/>
      <c r="F109" s="18"/>
      <c r="G109" s="18"/>
      <c r="H109" s="2"/>
    </row>
    <row r="110" spans="1:8" x14ac:dyDescent="0.35">
      <c r="A110" s="33" t="s">
        <v>81</v>
      </c>
      <c r="B110" s="38">
        <v>15</v>
      </c>
      <c r="C110" s="34" t="s">
        <v>71</v>
      </c>
      <c r="D110" t="s">
        <v>746</v>
      </c>
      <c r="E110" s="18"/>
      <c r="F110" s="18"/>
      <c r="G110" s="18"/>
      <c r="H110" s="2"/>
    </row>
    <row r="111" spans="1:8" x14ac:dyDescent="0.35">
      <c r="A111" s="33" t="s">
        <v>82</v>
      </c>
      <c r="B111" s="38">
        <v>5.5</v>
      </c>
      <c r="C111" s="34" t="s">
        <v>71</v>
      </c>
      <c r="D111" t="s">
        <v>747</v>
      </c>
      <c r="E111" s="18"/>
      <c r="F111" s="18"/>
      <c r="G111" s="18"/>
      <c r="H111" s="2"/>
    </row>
    <row r="112" spans="1:8" x14ac:dyDescent="0.35">
      <c r="A112" s="33" t="s">
        <v>83</v>
      </c>
      <c r="B112" s="38">
        <v>10</v>
      </c>
      <c r="C112" s="34" t="s">
        <v>71</v>
      </c>
      <c r="D112" s="31" t="s">
        <v>745</v>
      </c>
      <c r="E112" s="18"/>
      <c r="F112" s="18"/>
      <c r="G112" s="18"/>
      <c r="H112" s="2"/>
    </row>
    <row r="113" spans="1:8" x14ac:dyDescent="0.35">
      <c r="A113" s="33" t="s">
        <v>64</v>
      </c>
      <c r="B113" s="38">
        <v>35</v>
      </c>
      <c r="C113" s="34" t="s">
        <v>71</v>
      </c>
      <c r="D113" s="31" t="s">
        <v>673</v>
      </c>
      <c r="E113" s="18"/>
      <c r="F113" s="18"/>
      <c r="G113" s="18"/>
      <c r="H113" s="2"/>
    </row>
    <row r="114" spans="1:8" x14ac:dyDescent="0.35">
      <c r="A114" s="33" t="s">
        <v>52</v>
      </c>
      <c r="B114" s="38">
        <v>15</v>
      </c>
      <c r="C114" s="34" t="s">
        <v>71</v>
      </c>
      <c r="D114" s="31" t="s">
        <v>673</v>
      </c>
      <c r="E114" s="18"/>
      <c r="F114" s="18"/>
      <c r="G114" s="18"/>
      <c r="H114" s="2"/>
    </row>
    <row r="115" spans="1:8" x14ac:dyDescent="0.35">
      <c r="A115" s="33" t="s">
        <v>84</v>
      </c>
      <c r="B115" s="38">
        <v>10</v>
      </c>
      <c r="C115" s="34" t="s">
        <v>71</v>
      </c>
      <c r="D115" t="s">
        <v>744</v>
      </c>
      <c r="E115" s="18"/>
      <c r="F115" s="18"/>
      <c r="G115" s="18"/>
      <c r="H115" s="2"/>
    </row>
    <row r="116" spans="1:8" x14ac:dyDescent="0.35">
      <c r="A116" s="33" t="s">
        <v>27</v>
      </c>
      <c r="B116" s="38">
        <v>170</v>
      </c>
      <c r="C116" s="34" t="s">
        <v>71</v>
      </c>
      <c r="D116" s="31" t="s">
        <v>739</v>
      </c>
      <c r="E116" s="18"/>
      <c r="F116" s="18"/>
      <c r="G116" s="18"/>
      <c r="H116" s="2"/>
    </row>
    <row r="117" spans="1:8" x14ac:dyDescent="0.35">
      <c r="A117" s="33" t="s">
        <v>85</v>
      </c>
      <c r="B117" s="38">
        <v>28</v>
      </c>
      <c r="C117" s="34" t="s">
        <v>71</v>
      </c>
      <c r="D117" s="31" t="s">
        <v>739</v>
      </c>
      <c r="E117" s="18"/>
      <c r="F117" s="18"/>
      <c r="G117" s="18"/>
      <c r="H117" s="2"/>
    </row>
    <row r="118" spans="1:8" x14ac:dyDescent="0.35">
      <c r="A118" s="33" t="s">
        <v>86</v>
      </c>
      <c r="B118" s="38">
        <v>4</v>
      </c>
      <c r="C118" s="34" t="s">
        <v>71</v>
      </c>
      <c r="D118" t="s">
        <v>744</v>
      </c>
      <c r="E118" s="18"/>
      <c r="F118" s="18"/>
      <c r="G118" s="18"/>
      <c r="H118" s="2"/>
    </row>
    <row r="119" spans="1:8" x14ac:dyDescent="0.35">
      <c r="A119" s="33" t="s">
        <v>87</v>
      </c>
      <c r="B119" s="38">
        <v>5</v>
      </c>
      <c r="C119" s="34" t="s">
        <v>88</v>
      </c>
      <c r="D119" t="s">
        <v>743</v>
      </c>
      <c r="E119" s="18"/>
      <c r="F119" s="18"/>
      <c r="G119" s="18"/>
      <c r="H119" s="2"/>
    </row>
    <row r="120" spans="1:8" x14ac:dyDescent="0.35">
      <c r="A120" s="33" t="s">
        <v>31</v>
      </c>
      <c r="B120" s="38">
        <v>173.5</v>
      </c>
      <c r="C120" s="34" t="s">
        <v>88</v>
      </c>
      <c r="D120" t="s">
        <v>673</v>
      </c>
      <c r="E120" s="18"/>
      <c r="F120" s="18"/>
      <c r="G120" s="18"/>
      <c r="H120" s="2"/>
    </row>
    <row r="121" spans="1:8" x14ac:dyDescent="0.35">
      <c r="A121" s="33" t="s">
        <v>48</v>
      </c>
      <c r="B121" s="38">
        <v>94</v>
      </c>
      <c r="C121" s="34" t="s">
        <v>88</v>
      </c>
      <c r="D121" s="31" t="s">
        <v>744</v>
      </c>
      <c r="E121" s="18"/>
      <c r="F121" s="18"/>
      <c r="G121" s="18"/>
      <c r="H121" s="2"/>
    </row>
    <row r="122" spans="1:8" x14ac:dyDescent="0.35">
      <c r="A122" s="33" t="s">
        <v>89</v>
      </c>
      <c r="B122" s="38">
        <v>74.12</v>
      </c>
      <c r="C122" s="34" t="s">
        <v>88</v>
      </c>
      <c r="D122" s="31" t="s">
        <v>738</v>
      </c>
      <c r="E122" s="18"/>
      <c r="F122" s="18"/>
      <c r="G122" s="18"/>
      <c r="H122" s="2"/>
    </row>
    <row r="123" spans="1:8" x14ac:dyDescent="0.35">
      <c r="A123" s="33" t="s">
        <v>90</v>
      </c>
      <c r="B123" s="38">
        <v>5</v>
      </c>
      <c r="C123" s="34" t="s">
        <v>88</v>
      </c>
      <c r="D123" t="s">
        <v>743</v>
      </c>
      <c r="E123" s="18"/>
      <c r="F123" s="18"/>
      <c r="G123" s="18"/>
      <c r="H123" s="2"/>
    </row>
    <row r="124" spans="1:8" x14ac:dyDescent="0.35">
      <c r="A124" s="33" t="s">
        <v>91</v>
      </c>
      <c r="B124" s="38">
        <v>68</v>
      </c>
      <c r="C124" s="34" t="s">
        <v>88</v>
      </c>
      <c r="D124" t="s">
        <v>746</v>
      </c>
      <c r="E124" s="18"/>
      <c r="F124" s="18"/>
      <c r="G124" s="18"/>
      <c r="H124" s="2"/>
    </row>
    <row r="125" spans="1:8" x14ac:dyDescent="0.35">
      <c r="A125" s="33" t="s">
        <v>56</v>
      </c>
      <c r="B125" s="38">
        <v>62</v>
      </c>
      <c r="C125" s="34" t="s">
        <v>88</v>
      </c>
      <c r="D125" t="s">
        <v>673</v>
      </c>
      <c r="E125" s="18"/>
      <c r="F125" s="18"/>
      <c r="G125" s="18"/>
      <c r="H125" s="2"/>
    </row>
    <row r="126" spans="1:8" x14ac:dyDescent="0.35">
      <c r="A126" s="33" t="s">
        <v>92</v>
      </c>
      <c r="B126" s="38">
        <v>46</v>
      </c>
      <c r="C126" s="34" t="s">
        <v>88</v>
      </c>
      <c r="D126" t="s">
        <v>747</v>
      </c>
      <c r="E126" s="18"/>
      <c r="F126" s="18"/>
      <c r="G126" s="18"/>
      <c r="H126" s="2"/>
    </row>
    <row r="127" spans="1:8" x14ac:dyDescent="0.35">
      <c r="A127" s="33" t="s">
        <v>93</v>
      </c>
      <c r="B127" s="38">
        <v>5</v>
      </c>
      <c r="C127" s="34" t="s">
        <v>88</v>
      </c>
      <c r="D127" t="s">
        <v>682</v>
      </c>
      <c r="E127" s="18"/>
      <c r="F127" s="18"/>
      <c r="G127" s="18"/>
      <c r="H127" s="2"/>
    </row>
    <row r="128" spans="1:8" x14ac:dyDescent="0.35">
      <c r="A128" s="33" t="s">
        <v>94</v>
      </c>
      <c r="B128" s="38">
        <v>59.07</v>
      </c>
      <c r="C128" s="34" t="s">
        <v>88</v>
      </c>
      <c r="D128" s="31" t="s">
        <v>738</v>
      </c>
      <c r="E128" s="18"/>
      <c r="F128" s="18"/>
      <c r="G128" s="18"/>
      <c r="H128" s="2"/>
    </row>
    <row r="129" spans="1:8" x14ac:dyDescent="0.35">
      <c r="A129" s="33" t="s">
        <v>95</v>
      </c>
      <c r="B129" s="38">
        <v>168</v>
      </c>
      <c r="C129" s="34" t="s">
        <v>88</v>
      </c>
      <c r="D129" s="31" t="s">
        <v>744</v>
      </c>
      <c r="E129" s="18"/>
      <c r="F129" s="18"/>
      <c r="G129" s="18"/>
      <c r="H129" s="2"/>
    </row>
    <row r="130" spans="1:8" x14ac:dyDescent="0.35">
      <c r="A130" s="33" t="s">
        <v>96</v>
      </c>
      <c r="B130" s="38">
        <v>10</v>
      </c>
      <c r="C130" s="34" t="s">
        <v>88</v>
      </c>
      <c r="D130" t="s">
        <v>682</v>
      </c>
      <c r="E130" s="18"/>
      <c r="F130" s="18"/>
      <c r="G130" s="18"/>
      <c r="H130" s="2"/>
    </row>
    <row r="131" spans="1:8" x14ac:dyDescent="0.35">
      <c r="A131" s="33" t="s">
        <v>58</v>
      </c>
      <c r="B131" s="38">
        <v>67</v>
      </c>
      <c r="C131" s="34" t="s">
        <v>88</v>
      </c>
      <c r="D131" t="s">
        <v>739</v>
      </c>
      <c r="E131" s="18"/>
      <c r="F131" s="18"/>
      <c r="G131" s="18"/>
      <c r="H131" s="2"/>
    </row>
    <row r="132" spans="1:8" x14ac:dyDescent="0.35">
      <c r="A132" s="33" t="s">
        <v>97</v>
      </c>
      <c r="B132" s="38">
        <v>25</v>
      </c>
      <c r="C132" s="34" t="s">
        <v>88</v>
      </c>
      <c r="D132" t="s">
        <v>743</v>
      </c>
      <c r="E132" s="18"/>
      <c r="F132" s="18"/>
      <c r="G132" s="18"/>
      <c r="H132" s="2"/>
    </row>
    <row r="133" spans="1:8" x14ac:dyDescent="0.35">
      <c r="A133" s="33" t="s">
        <v>73</v>
      </c>
      <c r="B133" s="38">
        <v>65</v>
      </c>
      <c r="C133" s="34" t="s">
        <v>88</v>
      </c>
      <c r="D133" s="31" t="s">
        <v>738</v>
      </c>
      <c r="E133" s="18"/>
      <c r="F133" s="18"/>
      <c r="G133" s="18"/>
      <c r="H133" s="2"/>
    </row>
    <row r="134" spans="1:8" x14ac:dyDescent="0.35">
      <c r="A134" s="33" t="s">
        <v>50</v>
      </c>
      <c r="B134" s="38">
        <v>115</v>
      </c>
      <c r="C134" s="34" t="s">
        <v>88</v>
      </c>
      <c r="D134" s="31" t="s">
        <v>740</v>
      </c>
      <c r="E134" s="18"/>
      <c r="F134" s="18"/>
      <c r="G134" s="18"/>
      <c r="H134" s="2"/>
    </row>
    <row r="135" spans="1:8" x14ac:dyDescent="0.35">
      <c r="A135" s="33" t="s">
        <v>98</v>
      </c>
      <c r="B135" s="38">
        <v>3</v>
      </c>
      <c r="C135" s="34" t="s">
        <v>88</v>
      </c>
      <c r="D135" s="31" t="s">
        <v>673</v>
      </c>
      <c r="E135" s="18"/>
      <c r="F135" s="18"/>
      <c r="G135" s="18"/>
      <c r="H135" s="2"/>
    </row>
    <row r="136" spans="1:8" x14ac:dyDescent="0.35">
      <c r="A136" s="33" t="s">
        <v>99</v>
      </c>
      <c r="B136" s="38">
        <v>7</v>
      </c>
      <c r="C136" s="34" t="s">
        <v>88</v>
      </c>
      <c r="D136" t="s">
        <v>682</v>
      </c>
      <c r="E136" s="18"/>
      <c r="F136" s="18"/>
      <c r="G136" s="18"/>
      <c r="H136" s="2"/>
    </row>
    <row r="137" spans="1:8" x14ac:dyDescent="0.35">
      <c r="A137" s="33" t="s">
        <v>100</v>
      </c>
      <c r="B137" s="38">
        <v>76</v>
      </c>
      <c r="C137" s="34" t="s">
        <v>88</v>
      </c>
      <c r="D137" t="s">
        <v>739</v>
      </c>
      <c r="E137" s="18"/>
      <c r="F137" s="18"/>
      <c r="G137" s="18"/>
      <c r="H137" s="2"/>
    </row>
    <row r="138" spans="1:8" x14ac:dyDescent="0.35">
      <c r="A138" s="33" t="s">
        <v>15</v>
      </c>
      <c r="B138" s="38">
        <v>439</v>
      </c>
      <c r="C138" s="34" t="s">
        <v>88</v>
      </c>
      <c r="D138" s="31" t="s">
        <v>682</v>
      </c>
      <c r="E138" s="18"/>
      <c r="F138" s="18"/>
      <c r="G138" s="18"/>
      <c r="H138" s="2"/>
    </row>
    <row r="139" spans="1:8" x14ac:dyDescent="0.35">
      <c r="A139" s="33" t="s">
        <v>101</v>
      </c>
      <c r="B139" s="38">
        <v>25</v>
      </c>
      <c r="C139" s="34" t="s">
        <v>88</v>
      </c>
      <c r="D139" t="s">
        <v>739</v>
      </c>
      <c r="E139" s="18"/>
      <c r="F139" s="18"/>
      <c r="G139" s="18"/>
      <c r="H139" s="2"/>
    </row>
    <row r="140" spans="1:8" x14ac:dyDescent="0.35">
      <c r="A140" s="33" t="s">
        <v>74</v>
      </c>
      <c r="B140" s="38">
        <v>110</v>
      </c>
      <c r="C140" s="34" t="s">
        <v>88</v>
      </c>
      <c r="D140" s="31" t="s">
        <v>740</v>
      </c>
      <c r="E140" s="18"/>
      <c r="F140" s="18"/>
      <c r="G140" s="18"/>
      <c r="H140" s="2"/>
    </row>
    <row r="141" spans="1:8" x14ac:dyDescent="0.35">
      <c r="A141" s="33" t="s">
        <v>75</v>
      </c>
      <c r="B141" s="38">
        <v>85</v>
      </c>
      <c r="C141" s="34" t="s">
        <v>88</v>
      </c>
      <c r="D141" t="s">
        <v>673</v>
      </c>
      <c r="E141" s="18"/>
      <c r="F141" s="18"/>
      <c r="G141" s="18"/>
      <c r="H141" s="2"/>
    </row>
    <row r="142" spans="1:8" x14ac:dyDescent="0.35">
      <c r="A142" s="33" t="s">
        <v>43</v>
      </c>
      <c r="B142" s="38">
        <v>35</v>
      </c>
      <c r="C142" s="34" t="s">
        <v>88</v>
      </c>
      <c r="D142" t="s">
        <v>746</v>
      </c>
      <c r="E142" s="18"/>
      <c r="F142" s="18"/>
      <c r="G142" s="18"/>
      <c r="H142" s="2"/>
    </row>
    <row r="143" spans="1:8" x14ac:dyDescent="0.35">
      <c r="A143" s="33" t="s">
        <v>45</v>
      </c>
      <c r="B143" s="38">
        <v>151</v>
      </c>
      <c r="C143" s="34" t="s">
        <v>88</v>
      </c>
      <c r="D143" s="31" t="s">
        <v>745</v>
      </c>
      <c r="E143" s="18"/>
      <c r="F143" s="18"/>
      <c r="G143" s="18"/>
      <c r="H143" s="2"/>
    </row>
    <row r="144" spans="1:8" x14ac:dyDescent="0.35">
      <c r="A144" s="33" t="s">
        <v>59</v>
      </c>
      <c r="B144" s="38">
        <v>204</v>
      </c>
      <c r="C144" s="34" t="s">
        <v>88</v>
      </c>
      <c r="D144" s="31" t="s">
        <v>673</v>
      </c>
      <c r="E144" s="18"/>
      <c r="F144" s="18"/>
      <c r="G144" s="18"/>
      <c r="H144" s="2"/>
    </row>
    <row r="145" spans="1:8" x14ac:dyDescent="0.35">
      <c r="A145" s="33" t="s">
        <v>102</v>
      </c>
      <c r="B145" s="38">
        <v>20</v>
      </c>
      <c r="C145" s="34" t="s">
        <v>88</v>
      </c>
      <c r="D145" s="31" t="s">
        <v>673</v>
      </c>
      <c r="E145" s="18"/>
      <c r="F145" s="18"/>
      <c r="G145" s="18"/>
      <c r="H145" s="2"/>
    </row>
    <row r="146" spans="1:8" x14ac:dyDescent="0.35">
      <c r="A146" s="33" t="s">
        <v>103</v>
      </c>
      <c r="B146" s="38">
        <v>5</v>
      </c>
      <c r="C146" s="34" t="s">
        <v>88</v>
      </c>
      <c r="D146" s="31" t="s">
        <v>747</v>
      </c>
      <c r="E146" s="18"/>
      <c r="F146" s="18"/>
      <c r="G146" s="18"/>
      <c r="H146" s="2"/>
    </row>
    <row r="147" spans="1:8" x14ac:dyDescent="0.35">
      <c r="A147" s="33" t="s">
        <v>104</v>
      </c>
      <c r="B147" s="38">
        <v>78</v>
      </c>
      <c r="C147" s="34" t="s">
        <v>88</v>
      </c>
      <c r="D147" s="31" t="s">
        <v>673</v>
      </c>
      <c r="E147" s="18"/>
      <c r="F147" s="18"/>
      <c r="G147" s="18"/>
      <c r="H147" s="2"/>
    </row>
    <row r="148" spans="1:8" x14ac:dyDescent="0.35">
      <c r="A148" s="33" t="s">
        <v>105</v>
      </c>
      <c r="B148" s="38">
        <v>5</v>
      </c>
      <c r="C148" s="34" t="s">
        <v>88</v>
      </c>
      <c r="D148" t="s">
        <v>682</v>
      </c>
      <c r="E148" s="18"/>
      <c r="F148" s="18"/>
      <c r="G148" s="18"/>
      <c r="H148" s="2"/>
    </row>
    <row r="149" spans="1:8" x14ac:dyDescent="0.35">
      <c r="A149" s="33" t="s">
        <v>106</v>
      </c>
      <c r="B149" s="38">
        <v>79</v>
      </c>
      <c r="C149" s="34" t="s">
        <v>88</v>
      </c>
      <c r="D149" t="s">
        <v>744</v>
      </c>
      <c r="E149" s="18"/>
      <c r="F149" s="18"/>
      <c r="G149" s="18"/>
      <c r="H149" s="2"/>
    </row>
    <row r="150" spans="1:8" x14ac:dyDescent="0.35">
      <c r="A150" s="33" t="s">
        <v>107</v>
      </c>
      <c r="B150" s="38">
        <v>131</v>
      </c>
      <c r="C150" s="34" t="s">
        <v>88</v>
      </c>
      <c r="D150" s="31" t="s">
        <v>744</v>
      </c>
      <c r="E150" s="18"/>
      <c r="F150" s="18"/>
      <c r="G150" s="18"/>
      <c r="H150" s="2"/>
    </row>
    <row r="151" spans="1:8" x14ac:dyDescent="0.35">
      <c r="A151" s="33" t="s">
        <v>108</v>
      </c>
      <c r="B151" s="38">
        <v>15</v>
      </c>
      <c r="C151" s="34" t="s">
        <v>88</v>
      </c>
      <c r="D151" t="s">
        <v>747</v>
      </c>
      <c r="E151" s="18"/>
      <c r="F151" s="18"/>
      <c r="G151" s="18"/>
      <c r="H151" s="2"/>
    </row>
    <row r="152" spans="1:8" x14ac:dyDescent="0.35">
      <c r="A152" s="33" t="s">
        <v>3</v>
      </c>
      <c r="B152" s="38">
        <v>25</v>
      </c>
      <c r="C152" s="34" t="s">
        <v>88</v>
      </c>
      <c r="D152" s="31" t="s">
        <v>673</v>
      </c>
      <c r="E152" s="18"/>
      <c r="F152" s="18"/>
      <c r="G152" s="18"/>
      <c r="H152" s="2"/>
    </row>
    <row r="153" spans="1:8" x14ac:dyDescent="0.35">
      <c r="A153" s="33" t="s">
        <v>109</v>
      </c>
      <c r="B153" s="38">
        <v>40</v>
      </c>
      <c r="C153" s="34" t="s">
        <v>88</v>
      </c>
      <c r="D153" t="s">
        <v>745</v>
      </c>
      <c r="E153" s="18"/>
      <c r="F153" s="18"/>
      <c r="G153" s="18"/>
      <c r="H153" s="2"/>
    </row>
    <row r="154" spans="1:8" x14ac:dyDescent="0.35">
      <c r="A154" s="33" t="s">
        <v>23</v>
      </c>
      <c r="B154" s="38">
        <v>185.01</v>
      </c>
      <c r="C154" s="34" t="s">
        <v>88</v>
      </c>
      <c r="D154" s="31" t="s">
        <v>673</v>
      </c>
      <c r="E154" s="18"/>
      <c r="F154" s="18"/>
      <c r="G154" s="18"/>
      <c r="H154" s="2"/>
    </row>
    <row r="155" spans="1:8" x14ac:dyDescent="0.35">
      <c r="A155" s="33" t="s">
        <v>110</v>
      </c>
      <c r="B155" s="38">
        <v>10</v>
      </c>
      <c r="C155" s="34" t="s">
        <v>88</v>
      </c>
      <c r="D155" t="s">
        <v>744</v>
      </c>
      <c r="E155" s="18"/>
      <c r="F155" s="18"/>
      <c r="G155" s="18"/>
      <c r="H155" s="2"/>
    </row>
    <row r="156" spans="1:8" x14ac:dyDescent="0.35">
      <c r="A156" s="33" t="s">
        <v>111</v>
      </c>
      <c r="B156" s="38">
        <v>5</v>
      </c>
      <c r="C156" s="34" t="s">
        <v>88</v>
      </c>
      <c r="D156" t="s">
        <v>742</v>
      </c>
      <c r="E156" s="18"/>
      <c r="F156" s="18"/>
      <c r="G156" s="18"/>
      <c r="H156" s="2"/>
    </row>
    <row r="157" spans="1:8" x14ac:dyDescent="0.35">
      <c r="A157" s="33" t="s">
        <v>46</v>
      </c>
      <c r="B157" s="38">
        <v>5</v>
      </c>
      <c r="C157" s="34" t="s">
        <v>88</v>
      </c>
      <c r="D157" t="s">
        <v>744</v>
      </c>
      <c r="E157" s="18"/>
      <c r="F157" s="18"/>
      <c r="G157" s="18"/>
      <c r="H157" s="2"/>
    </row>
    <row r="158" spans="1:8" x14ac:dyDescent="0.35">
      <c r="A158" s="33" t="s">
        <v>29</v>
      </c>
      <c r="B158" s="38">
        <v>15</v>
      </c>
      <c r="C158" s="34" t="s">
        <v>88</v>
      </c>
      <c r="D158" t="s">
        <v>748</v>
      </c>
      <c r="E158" s="18"/>
      <c r="F158" s="18"/>
      <c r="G158" s="18"/>
      <c r="H158" s="2"/>
    </row>
    <row r="159" spans="1:8" x14ac:dyDescent="0.35">
      <c r="A159" s="33" t="s">
        <v>112</v>
      </c>
      <c r="B159" s="38">
        <v>14</v>
      </c>
      <c r="C159" s="34" t="s">
        <v>88</v>
      </c>
      <c r="D159" s="31" t="s">
        <v>739</v>
      </c>
      <c r="E159" s="18"/>
      <c r="F159" s="18"/>
      <c r="G159" s="18"/>
      <c r="H159" s="2"/>
    </row>
    <row r="160" spans="1:8" x14ac:dyDescent="0.35">
      <c r="A160" s="33" t="s">
        <v>113</v>
      </c>
      <c r="B160" s="38">
        <v>58</v>
      </c>
      <c r="C160" s="34" t="s">
        <v>88</v>
      </c>
      <c r="D160" s="31" t="s">
        <v>738</v>
      </c>
      <c r="E160" s="18"/>
      <c r="F160" s="18"/>
      <c r="G160" s="18"/>
      <c r="H160" s="2"/>
    </row>
    <row r="161" spans="1:8" x14ac:dyDescent="0.35">
      <c r="A161" s="33" t="s">
        <v>114</v>
      </c>
      <c r="B161" s="38">
        <v>25</v>
      </c>
      <c r="C161" s="34" t="s">
        <v>88</v>
      </c>
      <c r="D161" s="31" t="s">
        <v>738</v>
      </c>
      <c r="E161" s="18"/>
      <c r="F161" s="18"/>
      <c r="G161" s="18"/>
      <c r="H161" s="2"/>
    </row>
    <row r="162" spans="1:8" x14ac:dyDescent="0.35">
      <c r="A162" s="33" t="s">
        <v>76</v>
      </c>
      <c r="B162" s="38">
        <v>95</v>
      </c>
      <c r="C162" s="34" t="s">
        <v>88</v>
      </c>
      <c r="D162" s="31" t="s">
        <v>747</v>
      </c>
      <c r="E162" s="18"/>
      <c r="F162" s="18"/>
      <c r="G162" s="18"/>
      <c r="H162" s="2"/>
    </row>
    <row r="163" spans="1:8" x14ac:dyDescent="0.35">
      <c r="A163" s="33" t="s">
        <v>115</v>
      </c>
      <c r="B163" s="38">
        <v>89</v>
      </c>
      <c r="C163" s="34" t="s">
        <v>88</v>
      </c>
      <c r="D163" s="31" t="s">
        <v>738</v>
      </c>
      <c r="E163" s="18"/>
      <c r="F163" s="18"/>
      <c r="G163" s="18"/>
      <c r="H163" s="2"/>
    </row>
    <row r="164" spans="1:8" x14ac:dyDescent="0.35">
      <c r="A164" s="33" t="s">
        <v>116</v>
      </c>
      <c r="B164" s="38">
        <v>120.5</v>
      </c>
      <c r="C164" s="34" t="s">
        <v>88</v>
      </c>
      <c r="D164" s="31" t="s">
        <v>673</v>
      </c>
      <c r="E164" s="18"/>
      <c r="F164" s="18"/>
      <c r="G164" s="18"/>
      <c r="H164" s="2"/>
    </row>
    <row r="165" spans="1:8" x14ac:dyDescent="0.35">
      <c r="A165" s="33" t="s">
        <v>117</v>
      </c>
      <c r="B165" s="38">
        <v>86</v>
      </c>
      <c r="C165" s="34" t="s">
        <v>88</v>
      </c>
      <c r="D165" s="31" t="s">
        <v>673</v>
      </c>
      <c r="E165" s="18"/>
      <c r="F165" s="18"/>
      <c r="G165" s="18"/>
      <c r="H165" s="2"/>
    </row>
    <row r="166" spans="1:8" x14ac:dyDescent="0.35">
      <c r="A166" s="33" t="s">
        <v>77</v>
      </c>
      <c r="B166" s="38">
        <v>20</v>
      </c>
      <c r="C166" s="34" t="s">
        <v>88</v>
      </c>
      <c r="D166" s="31" t="s">
        <v>745</v>
      </c>
      <c r="E166" s="18"/>
      <c r="F166" s="18"/>
      <c r="G166" s="18"/>
      <c r="H166" s="2"/>
    </row>
    <row r="167" spans="1:8" x14ac:dyDescent="0.35">
      <c r="A167" s="33" t="s">
        <v>118</v>
      </c>
      <c r="B167" s="38">
        <v>20</v>
      </c>
      <c r="C167" s="34" t="s">
        <v>88</v>
      </c>
      <c r="D167" s="31" t="s">
        <v>738</v>
      </c>
      <c r="E167" s="18"/>
      <c r="F167" s="18"/>
      <c r="G167" s="18"/>
      <c r="H167" s="2"/>
    </row>
    <row r="168" spans="1:8" x14ac:dyDescent="0.35">
      <c r="A168" s="33" t="s">
        <v>119</v>
      </c>
      <c r="B168" s="38">
        <v>20</v>
      </c>
      <c r="C168" s="34" t="s">
        <v>88</v>
      </c>
      <c r="D168" t="s">
        <v>744</v>
      </c>
      <c r="E168" s="18"/>
      <c r="F168" s="18"/>
      <c r="G168" s="18"/>
      <c r="H168" s="2"/>
    </row>
    <row r="169" spans="1:8" x14ac:dyDescent="0.35">
      <c r="A169" s="33" t="s">
        <v>120</v>
      </c>
      <c r="B169" s="38">
        <v>22</v>
      </c>
      <c r="C169" s="34" t="s">
        <v>88</v>
      </c>
      <c r="D169" t="s">
        <v>745</v>
      </c>
      <c r="E169" s="18"/>
      <c r="F169" s="18"/>
      <c r="G169" s="18"/>
      <c r="H169" s="2"/>
    </row>
    <row r="170" spans="1:8" x14ac:dyDescent="0.35">
      <c r="A170" s="33" t="s">
        <v>121</v>
      </c>
      <c r="B170" s="38">
        <v>50.01</v>
      </c>
      <c r="C170" s="34" t="s">
        <v>88</v>
      </c>
      <c r="D170" s="31" t="s">
        <v>746</v>
      </c>
      <c r="E170" s="18"/>
      <c r="F170" s="18"/>
      <c r="G170" s="18"/>
      <c r="H170" s="2"/>
    </row>
    <row r="171" spans="1:8" x14ac:dyDescent="0.35">
      <c r="A171" s="33" t="s">
        <v>122</v>
      </c>
      <c r="B171" s="38">
        <v>252</v>
      </c>
      <c r="C171" s="34" t="s">
        <v>88</v>
      </c>
      <c r="D171" s="31" t="s">
        <v>738</v>
      </c>
      <c r="E171" s="18"/>
      <c r="F171" s="18"/>
      <c r="G171" s="18"/>
      <c r="H171" s="2"/>
    </row>
    <row r="172" spans="1:8" x14ac:dyDescent="0.35">
      <c r="A172" s="33" t="s">
        <v>123</v>
      </c>
      <c r="B172" s="38">
        <v>5</v>
      </c>
      <c r="C172" s="34" t="s">
        <v>88</v>
      </c>
      <c r="D172" s="31" t="s">
        <v>673</v>
      </c>
      <c r="E172" s="18"/>
      <c r="F172" s="18"/>
      <c r="G172" s="18"/>
      <c r="H172" s="2"/>
    </row>
    <row r="173" spans="1:8" x14ac:dyDescent="0.35">
      <c r="A173" s="33" t="s">
        <v>124</v>
      </c>
      <c r="B173" s="38">
        <v>15</v>
      </c>
      <c r="C173" s="34" t="s">
        <v>88</v>
      </c>
      <c r="D173" s="31" t="s">
        <v>742</v>
      </c>
      <c r="E173" s="18"/>
      <c r="F173" s="18"/>
      <c r="G173" s="18"/>
      <c r="H173" s="2"/>
    </row>
    <row r="174" spans="1:8" x14ac:dyDescent="0.35">
      <c r="A174" s="33" t="s">
        <v>125</v>
      </c>
      <c r="B174" s="38">
        <v>5</v>
      </c>
      <c r="C174" s="34" t="s">
        <v>88</v>
      </c>
      <c r="D174" s="31" t="s">
        <v>748</v>
      </c>
      <c r="E174" s="18"/>
      <c r="F174" s="18"/>
      <c r="G174" s="18"/>
      <c r="H174" s="2"/>
    </row>
    <row r="175" spans="1:8" x14ac:dyDescent="0.35">
      <c r="A175" s="33" t="s">
        <v>78</v>
      </c>
      <c r="B175" s="38">
        <v>59</v>
      </c>
      <c r="C175" s="34" t="s">
        <v>88</v>
      </c>
      <c r="D175" t="s">
        <v>744</v>
      </c>
      <c r="E175" s="18"/>
      <c r="F175" s="18"/>
      <c r="G175" s="18"/>
      <c r="H175" s="2"/>
    </row>
    <row r="176" spans="1:8" x14ac:dyDescent="0.35">
      <c r="A176" s="33" t="s">
        <v>61</v>
      </c>
      <c r="B176" s="38">
        <v>205</v>
      </c>
      <c r="C176" s="34" t="s">
        <v>88</v>
      </c>
      <c r="D176" s="31" t="s">
        <v>738</v>
      </c>
      <c r="E176" s="18"/>
      <c r="F176" s="18"/>
      <c r="G176" s="18"/>
      <c r="H176" s="2"/>
    </row>
    <row r="177" spans="1:8" x14ac:dyDescent="0.35">
      <c r="A177" s="33" t="s">
        <v>126</v>
      </c>
      <c r="B177" s="38">
        <v>135</v>
      </c>
      <c r="C177" s="34" t="s">
        <v>88</v>
      </c>
      <c r="D177" s="31" t="s">
        <v>673</v>
      </c>
      <c r="E177" s="18"/>
      <c r="F177" s="18"/>
      <c r="G177" s="18"/>
      <c r="H177" s="2"/>
    </row>
    <row r="178" spans="1:8" x14ac:dyDescent="0.35">
      <c r="A178" s="33" t="s">
        <v>127</v>
      </c>
      <c r="B178" s="38">
        <v>5</v>
      </c>
      <c r="C178" s="34" t="s">
        <v>88</v>
      </c>
      <c r="D178" s="31" t="s">
        <v>739</v>
      </c>
      <c r="E178" s="18"/>
      <c r="F178" s="18"/>
      <c r="G178" s="18"/>
      <c r="H178" s="2"/>
    </row>
    <row r="179" spans="1:8" x14ac:dyDescent="0.35">
      <c r="A179" s="33" t="s">
        <v>128</v>
      </c>
      <c r="B179" s="38">
        <v>10</v>
      </c>
      <c r="C179" s="34" t="s">
        <v>88</v>
      </c>
      <c r="D179" s="31" t="s">
        <v>748</v>
      </c>
      <c r="E179" s="18"/>
      <c r="F179" s="18"/>
      <c r="G179" s="18"/>
      <c r="H179" s="2"/>
    </row>
    <row r="180" spans="1:8" x14ac:dyDescent="0.35">
      <c r="A180" s="33" t="s">
        <v>129</v>
      </c>
      <c r="B180" s="38">
        <v>5</v>
      </c>
      <c r="C180" s="34" t="s">
        <v>88</v>
      </c>
      <c r="D180" s="31" t="s">
        <v>747</v>
      </c>
      <c r="E180" s="18"/>
      <c r="F180" s="18"/>
      <c r="G180" s="18"/>
      <c r="H180" s="2"/>
    </row>
    <row r="181" spans="1:8" x14ac:dyDescent="0.35">
      <c r="A181" s="33" t="s">
        <v>130</v>
      </c>
      <c r="B181" s="38">
        <v>267</v>
      </c>
      <c r="C181" s="34" t="s">
        <v>88</v>
      </c>
      <c r="D181" s="31" t="s">
        <v>738</v>
      </c>
      <c r="E181" s="18"/>
      <c r="F181" s="18"/>
      <c r="G181" s="18"/>
      <c r="H181" s="2"/>
    </row>
    <row r="182" spans="1:8" x14ac:dyDescent="0.35">
      <c r="A182" s="33" t="s">
        <v>131</v>
      </c>
      <c r="B182" s="38">
        <v>9</v>
      </c>
      <c r="C182" s="34" t="s">
        <v>88</v>
      </c>
      <c r="D182" t="s">
        <v>682</v>
      </c>
      <c r="E182" s="18"/>
      <c r="F182" s="18"/>
      <c r="G182" s="18"/>
      <c r="H182" s="2"/>
    </row>
    <row r="183" spans="1:8" x14ac:dyDescent="0.35">
      <c r="A183" s="33" t="s">
        <v>132</v>
      </c>
      <c r="B183" s="38">
        <v>64.5</v>
      </c>
      <c r="C183" s="34" t="s">
        <v>88</v>
      </c>
      <c r="D183" s="31" t="s">
        <v>673</v>
      </c>
      <c r="E183" s="18"/>
      <c r="F183" s="18"/>
      <c r="G183" s="18"/>
      <c r="H183" s="2"/>
    </row>
    <row r="184" spans="1:8" x14ac:dyDescent="0.35">
      <c r="A184" s="33" t="s">
        <v>25</v>
      </c>
      <c r="B184" s="38">
        <v>208</v>
      </c>
      <c r="C184" s="34" t="s">
        <v>88</v>
      </c>
      <c r="D184" s="31" t="s">
        <v>673</v>
      </c>
      <c r="E184" s="18"/>
      <c r="F184" s="18"/>
      <c r="G184" s="18"/>
      <c r="H184" s="2"/>
    </row>
    <row r="185" spans="1:8" x14ac:dyDescent="0.35">
      <c r="A185" s="33" t="s">
        <v>133</v>
      </c>
      <c r="B185" s="38">
        <v>42</v>
      </c>
      <c r="C185" s="34" t="s">
        <v>88</v>
      </c>
      <c r="D185" s="31" t="s">
        <v>738</v>
      </c>
      <c r="E185" s="18"/>
      <c r="F185" s="18"/>
      <c r="G185" s="18"/>
      <c r="H185" s="2"/>
    </row>
    <row r="186" spans="1:8" x14ac:dyDescent="0.35">
      <c r="A186" s="33" t="s">
        <v>134</v>
      </c>
      <c r="B186" s="38">
        <v>31</v>
      </c>
      <c r="C186" s="34" t="s">
        <v>88</v>
      </c>
      <c r="D186" t="s">
        <v>745</v>
      </c>
      <c r="E186" s="18"/>
      <c r="F186" s="18"/>
      <c r="G186" s="18"/>
      <c r="H186" s="2"/>
    </row>
    <row r="187" spans="1:8" x14ac:dyDescent="0.35">
      <c r="A187" s="33" t="s">
        <v>47</v>
      </c>
      <c r="B187" s="38">
        <v>122</v>
      </c>
      <c r="C187" s="34" t="s">
        <v>88</v>
      </c>
      <c r="D187" s="31" t="s">
        <v>738</v>
      </c>
      <c r="E187" s="18"/>
      <c r="F187" s="18"/>
      <c r="G187" s="18"/>
      <c r="H187" s="2"/>
    </row>
    <row r="188" spans="1:8" x14ac:dyDescent="0.35">
      <c r="A188" s="33" t="s">
        <v>135</v>
      </c>
      <c r="B188" s="38">
        <v>45.5</v>
      </c>
      <c r="C188" s="34" t="s">
        <v>88</v>
      </c>
      <c r="D188" s="31" t="s">
        <v>673</v>
      </c>
      <c r="E188" s="18"/>
      <c r="F188" s="18"/>
      <c r="G188" s="18"/>
      <c r="H188" s="2"/>
    </row>
    <row r="189" spans="1:8" x14ac:dyDescent="0.35">
      <c r="A189" s="33" t="s">
        <v>136</v>
      </c>
      <c r="B189" s="38">
        <v>28</v>
      </c>
      <c r="C189" s="34" t="s">
        <v>88</v>
      </c>
      <c r="D189" t="s">
        <v>739</v>
      </c>
      <c r="E189" s="18"/>
      <c r="F189" s="18"/>
      <c r="G189" s="18"/>
      <c r="H189" s="2"/>
    </row>
    <row r="190" spans="1:8" x14ac:dyDescent="0.35">
      <c r="A190" s="33" t="s">
        <v>137</v>
      </c>
      <c r="B190" s="38">
        <v>125</v>
      </c>
      <c r="C190" s="34" t="s">
        <v>88</v>
      </c>
      <c r="D190" s="31" t="s">
        <v>740</v>
      </c>
      <c r="E190" s="18"/>
      <c r="F190" s="18"/>
      <c r="G190" s="18"/>
      <c r="H190" s="2"/>
    </row>
    <row r="191" spans="1:8" x14ac:dyDescent="0.35">
      <c r="A191" s="33" t="s">
        <v>138</v>
      </c>
      <c r="B191" s="38">
        <v>3</v>
      </c>
      <c r="C191" s="34" t="s">
        <v>88</v>
      </c>
      <c r="D191" t="s">
        <v>743</v>
      </c>
      <c r="E191" s="18"/>
      <c r="F191" s="18"/>
      <c r="G191" s="18"/>
      <c r="H191" s="2"/>
    </row>
    <row r="192" spans="1:8" x14ac:dyDescent="0.35">
      <c r="A192" s="33" t="s">
        <v>139</v>
      </c>
      <c r="B192" s="38">
        <v>25</v>
      </c>
      <c r="C192" s="34" t="s">
        <v>88</v>
      </c>
      <c r="D192" s="31" t="s">
        <v>738</v>
      </c>
      <c r="E192" s="18"/>
      <c r="F192" s="18"/>
      <c r="G192" s="18"/>
      <c r="H192" s="2"/>
    </row>
    <row r="193" spans="1:8" x14ac:dyDescent="0.35">
      <c r="A193" s="33" t="s">
        <v>7</v>
      </c>
      <c r="B193" s="38">
        <v>431.42</v>
      </c>
      <c r="C193" s="34" t="s">
        <v>88</v>
      </c>
      <c r="D193" s="31" t="s">
        <v>673</v>
      </c>
      <c r="E193" s="18"/>
      <c r="F193" s="18"/>
      <c r="G193" s="18"/>
      <c r="H193" s="2"/>
    </row>
    <row r="194" spans="1:8" x14ac:dyDescent="0.35">
      <c r="A194" s="33" t="s">
        <v>140</v>
      </c>
      <c r="B194" s="38">
        <v>30</v>
      </c>
      <c r="C194" s="34" t="s">
        <v>88</v>
      </c>
      <c r="D194" t="s">
        <v>739</v>
      </c>
      <c r="E194" s="18"/>
      <c r="F194" s="18"/>
      <c r="G194" s="18"/>
      <c r="H194" s="2"/>
    </row>
    <row r="195" spans="1:8" x14ac:dyDescent="0.35">
      <c r="A195" s="33" t="s">
        <v>141</v>
      </c>
      <c r="B195" s="38">
        <v>178.5</v>
      </c>
      <c r="C195" s="34" t="s">
        <v>88</v>
      </c>
      <c r="D195" s="31" t="s">
        <v>744</v>
      </c>
      <c r="E195" s="18"/>
      <c r="F195" s="18"/>
      <c r="G195" s="18"/>
      <c r="H195" s="2"/>
    </row>
    <row r="196" spans="1:8" x14ac:dyDescent="0.35">
      <c r="A196" s="33" t="s">
        <v>142</v>
      </c>
      <c r="B196" s="38">
        <v>67</v>
      </c>
      <c r="C196" s="34" t="s">
        <v>88</v>
      </c>
      <c r="D196" t="s">
        <v>739</v>
      </c>
      <c r="E196" s="18"/>
      <c r="F196" s="18"/>
      <c r="G196" s="18"/>
      <c r="H196" s="2"/>
    </row>
    <row r="197" spans="1:8" x14ac:dyDescent="0.35">
      <c r="A197" s="33" t="s">
        <v>81</v>
      </c>
      <c r="B197" s="38">
        <v>35.5</v>
      </c>
      <c r="C197" s="34" t="s">
        <v>88</v>
      </c>
      <c r="D197" t="s">
        <v>746</v>
      </c>
      <c r="E197" s="18"/>
      <c r="F197" s="18"/>
      <c r="G197" s="18"/>
      <c r="H197" s="2"/>
    </row>
    <row r="198" spans="1:8" x14ac:dyDescent="0.35">
      <c r="A198" s="33" t="s">
        <v>143</v>
      </c>
      <c r="B198" s="38">
        <v>50.75</v>
      </c>
      <c r="C198" s="34" t="s">
        <v>88</v>
      </c>
      <c r="D198" s="31" t="s">
        <v>746</v>
      </c>
      <c r="E198" s="18"/>
      <c r="F198" s="18"/>
      <c r="G198" s="18"/>
      <c r="H198" s="2"/>
    </row>
    <row r="199" spans="1:8" x14ac:dyDescent="0.35">
      <c r="A199" s="33" t="s">
        <v>64</v>
      </c>
      <c r="B199" s="38">
        <v>293.5</v>
      </c>
      <c r="C199" s="34" t="s">
        <v>88</v>
      </c>
      <c r="D199" s="31" t="s">
        <v>673</v>
      </c>
      <c r="E199" s="18"/>
      <c r="F199" s="18"/>
      <c r="G199" s="18"/>
      <c r="H199" s="2"/>
    </row>
    <row r="200" spans="1:8" x14ac:dyDescent="0.35">
      <c r="A200" s="33" t="s">
        <v>144</v>
      </c>
      <c r="B200" s="38">
        <v>25</v>
      </c>
      <c r="C200" s="34" t="s">
        <v>88</v>
      </c>
      <c r="D200" t="s">
        <v>682</v>
      </c>
      <c r="E200" s="18"/>
      <c r="F200" s="18"/>
      <c r="G200" s="18"/>
      <c r="H200" s="2"/>
    </row>
    <row r="201" spans="1:8" x14ac:dyDescent="0.35">
      <c r="A201" s="33" t="s">
        <v>145</v>
      </c>
      <c r="B201" s="38">
        <v>25</v>
      </c>
      <c r="C201" s="34" t="s">
        <v>88</v>
      </c>
      <c r="D201" t="s">
        <v>745</v>
      </c>
      <c r="E201" s="18"/>
      <c r="F201" s="18"/>
      <c r="G201" s="18"/>
      <c r="H201" s="2"/>
    </row>
    <row r="202" spans="1:8" x14ac:dyDescent="0.35">
      <c r="A202" s="33" t="s">
        <v>146</v>
      </c>
      <c r="B202" s="38">
        <v>12</v>
      </c>
      <c r="C202" s="34" t="s">
        <v>88</v>
      </c>
      <c r="D202" t="s">
        <v>746</v>
      </c>
      <c r="E202" s="18"/>
      <c r="F202" s="18"/>
      <c r="G202" s="18"/>
      <c r="H202" s="2"/>
    </row>
    <row r="203" spans="1:8" x14ac:dyDescent="0.35">
      <c r="A203" s="33" t="s">
        <v>147</v>
      </c>
      <c r="B203" s="38">
        <v>23</v>
      </c>
      <c r="C203" s="34" t="s">
        <v>88</v>
      </c>
      <c r="D203" t="s">
        <v>739</v>
      </c>
      <c r="E203" s="18"/>
      <c r="F203" s="18"/>
      <c r="G203" s="18"/>
      <c r="H203" s="2"/>
    </row>
    <row r="204" spans="1:8" x14ac:dyDescent="0.35">
      <c r="A204" s="33" t="s">
        <v>148</v>
      </c>
      <c r="B204" s="38">
        <v>102</v>
      </c>
      <c r="C204" s="34" t="s">
        <v>88</v>
      </c>
      <c r="D204" t="s">
        <v>682</v>
      </c>
      <c r="E204" s="18"/>
      <c r="F204" s="18"/>
      <c r="G204" s="18"/>
      <c r="H204" s="2"/>
    </row>
    <row r="205" spans="1:8" x14ac:dyDescent="0.35">
      <c r="A205" s="33" t="s">
        <v>149</v>
      </c>
      <c r="B205" s="38">
        <v>8.5</v>
      </c>
      <c r="C205" s="34" t="s">
        <v>88</v>
      </c>
      <c r="D205" t="s">
        <v>746</v>
      </c>
      <c r="E205" s="18"/>
      <c r="F205" s="18"/>
      <c r="G205" s="18"/>
      <c r="H205" s="2"/>
    </row>
    <row r="206" spans="1:8" x14ac:dyDescent="0.35">
      <c r="A206" s="33" t="s">
        <v>150</v>
      </c>
      <c r="B206" s="38">
        <v>5</v>
      </c>
      <c r="C206" s="34" t="s">
        <v>88</v>
      </c>
      <c r="D206" t="s">
        <v>743</v>
      </c>
      <c r="E206" s="18"/>
      <c r="F206" s="18"/>
      <c r="G206" s="18"/>
      <c r="H206" s="2"/>
    </row>
    <row r="207" spans="1:8" x14ac:dyDescent="0.35">
      <c r="A207" s="33" t="s">
        <v>151</v>
      </c>
      <c r="B207" s="38">
        <v>5</v>
      </c>
      <c r="C207" s="34" t="s">
        <v>88</v>
      </c>
      <c r="D207" t="s">
        <v>744</v>
      </c>
      <c r="E207" s="18"/>
      <c r="F207" s="18"/>
      <c r="G207" s="18"/>
      <c r="H207" s="2"/>
    </row>
    <row r="208" spans="1:8" x14ac:dyDescent="0.35">
      <c r="A208" s="33" t="s">
        <v>52</v>
      </c>
      <c r="B208" s="38">
        <v>259</v>
      </c>
      <c r="C208" s="34" t="s">
        <v>88</v>
      </c>
      <c r="D208" s="31" t="s">
        <v>673</v>
      </c>
      <c r="E208" s="18"/>
      <c r="F208" s="18"/>
      <c r="G208" s="18"/>
      <c r="H208" s="2"/>
    </row>
    <row r="209" spans="1:8" x14ac:dyDescent="0.35">
      <c r="A209" s="33" t="s">
        <v>152</v>
      </c>
      <c r="B209" s="38">
        <v>387</v>
      </c>
      <c r="C209" s="34" t="s">
        <v>88</v>
      </c>
      <c r="D209" s="31" t="s">
        <v>673</v>
      </c>
      <c r="E209" s="18"/>
      <c r="F209" s="18"/>
      <c r="G209" s="18"/>
      <c r="H209" s="2"/>
    </row>
    <row r="210" spans="1:8" x14ac:dyDescent="0.35">
      <c r="A210" s="33" t="s">
        <v>153</v>
      </c>
      <c r="B210" s="38">
        <v>610.54999999999995</v>
      </c>
      <c r="C210" s="34" t="s">
        <v>88</v>
      </c>
      <c r="D210" s="31" t="s">
        <v>673</v>
      </c>
      <c r="E210" s="18"/>
      <c r="F210" s="18"/>
      <c r="G210" s="18"/>
      <c r="H210" s="2"/>
    </row>
    <row r="211" spans="1:8" x14ac:dyDescent="0.35">
      <c r="A211" s="33" t="s">
        <v>154</v>
      </c>
      <c r="B211" s="38">
        <v>27</v>
      </c>
      <c r="C211" s="34" t="s">
        <v>88</v>
      </c>
      <c r="D211" s="31" t="s">
        <v>745</v>
      </c>
      <c r="E211" s="18"/>
      <c r="F211" s="18"/>
      <c r="G211" s="18"/>
      <c r="H211" s="2"/>
    </row>
    <row r="212" spans="1:8" x14ac:dyDescent="0.35">
      <c r="A212" s="33" t="s">
        <v>53</v>
      </c>
      <c r="B212" s="38">
        <v>26</v>
      </c>
      <c r="C212" s="34" t="s">
        <v>88</v>
      </c>
      <c r="D212" s="31" t="s">
        <v>744</v>
      </c>
      <c r="E212" s="18"/>
      <c r="F212" s="18"/>
      <c r="G212" s="18"/>
      <c r="H212" s="2"/>
    </row>
    <row r="213" spans="1:8" x14ac:dyDescent="0.35">
      <c r="A213" s="33" t="s">
        <v>155</v>
      </c>
      <c r="B213" s="38">
        <v>15</v>
      </c>
      <c r="C213" s="34" t="s">
        <v>88</v>
      </c>
      <c r="D213" s="31" t="s">
        <v>738</v>
      </c>
      <c r="E213" s="18"/>
      <c r="F213" s="18"/>
      <c r="G213" s="18"/>
      <c r="H213" s="2"/>
    </row>
    <row r="214" spans="1:8" x14ac:dyDescent="0.35">
      <c r="A214" s="33" t="s">
        <v>156</v>
      </c>
      <c r="B214" s="38">
        <v>48</v>
      </c>
      <c r="C214" s="34" t="s">
        <v>88</v>
      </c>
      <c r="D214" t="s">
        <v>739</v>
      </c>
      <c r="E214" s="18"/>
      <c r="F214" s="18"/>
      <c r="G214" s="18"/>
      <c r="H214" s="2"/>
    </row>
    <row r="215" spans="1:8" x14ac:dyDescent="0.35">
      <c r="A215" s="33" t="s">
        <v>157</v>
      </c>
      <c r="B215" s="38">
        <v>30</v>
      </c>
      <c r="C215" s="34" t="s">
        <v>88</v>
      </c>
      <c r="D215" s="31" t="s">
        <v>738</v>
      </c>
      <c r="E215" s="18"/>
      <c r="F215" s="18"/>
      <c r="G215" s="18"/>
      <c r="H215" s="2"/>
    </row>
    <row r="216" spans="1:8" x14ac:dyDescent="0.35">
      <c r="A216" s="33" t="s">
        <v>158</v>
      </c>
      <c r="B216" s="38">
        <v>12</v>
      </c>
      <c r="C216" s="34" t="s">
        <v>88</v>
      </c>
      <c r="D216" t="s">
        <v>682</v>
      </c>
      <c r="E216" s="18"/>
      <c r="F216" s="18"/>
      <c r="G216" s="18"/>
      <c r="H216" s="2"/>
    </row>
    <row r="217" spans="1:8" x14ac:dyDescent="0.35">
      <c r="A217" s="33" t="s">
        <v>159</v>
      </c>
      <c r="B217" s="38">
        <v>242</v>
      </c>
      <c r="C217" s="34" t="s">
        <v>88</v>
      </c>
      <c r="D217" s="31" t="s">
        <v>746</v>
      </c>
      <c r="E217" s="18"/>
      <c r="F217" s="18"/>
      <c r="G217" s="18"/>
      <c r="H217" s="2"/>
    </row>
    <row r="218" spans="1:8" x14ac:dyDescent="0.35">
      <c r="A218" s="33" t="s">
        <v>160</v>
      </c>
      <c r="B218" s="38">
        <v>100</v>
      </c>
      <c r="C218" s="34" t="s">
        <v>88</v>
      </c>
      <c r="D218" s="31" t="s">
        <v>739</v>
      </c>
      <c r="E218" s="18"/>
      <c r="F218" s="18"/>
      <c r="G218" s="18"/>
      <c r="H218" s="2"/>
    </row>
    <row r="219" spans="1:8" x14ac:dyDescent="0.35">
      <c r="A219" s="33" t="s">
        <v>161</v>
      </c>
      <c r="B219" s="38">
        <v>11</v>
      </c>
      <c r="C219" s="34" t="s">
        <v>88</v>
      </c>
      <c r="D219" t="s">
        <v>746</v>
      </c>
      <c r="E219" s="18"/>
      <c r="F219" s="18"/>
      <c r="G219" s="18"/>
      <c r="H219" s="2"/>
    </row>
    <row r="220" spans="1:8" x14ac:dyDescent="0.35">
      <c r="A220" s="33" t="s">
        <v>162</v>
      </c>
      <c r="B220" s="38">
        <v>5.01</v>
      </c>
      <c r="C220" s="34" t="s">
        <v>88</v>
      </c>
      <c r="D220" s="31" t="s">
        <v>673</v>
      </c>
      <c r="E220" s="18"/>
      <c r="F220" s="18"/>
      <c r="G220" s="18"/>
      <c r="H220" s="2"/>
    </row>
    <row r="221" spans="1:8" x14ac:dyDescent="0.35">
      <c r="A221" s="33" t="s">
        <v>163</v>
      </c>
      <c r="B221" s="38">
        <v>112</v>
      </c>
      <c r="C221" s="34" t="s">
        <v>88</v>
      </c>
      <c r="D221" s="31" t="s">
        <v>745</v>
      </c>
      <c r="E221" s="18"/>
      <c r="F221" s="18"/>
      <c r="G221" s="18"/>
      <c r="H221" s="2"/>
    </row>
    <row r="222" spans="1:8" x14ac:dyDescent="0.35">
      <c r="A222" s="33" t="s">
        <v>164</v>
      </c>
      <c r="B222" s="38">
        <v>8</v>
      </c>
      <c r="C222" s="34" t="s">
        <v>88</v>
      </c>
      <c r="D222" s="31" t="s">
        <v>673</v>
      </c>
      <c r="E222" s="18"/>
      <c r="F222" s="18"/>
      <c r="G222" s="18"/>
      <c r="H222" s="2"/>
    </row>
    <row r="223" spans="1:8" x14ac:dyDescent="0.35">
      <c r="A223" s="33" t="s">
        <v>165</v>
      </c>
      <c r="B223" s="38">
        <v>38</v>
      </c>
      <c r="C223" s="34" t="s">
        <v>88</v>
      </c>
      <c r="D223" s="31" t="s">
        <v>744</v>
      </c>
      <c r="E223" s="18"/>
      <c r="F223" s="18"/>
      <c r="G223" s="18"/>
      <c r="H223" s="2"/>
    </row>
    <row r="224" spans="1:8" x14ac:dyDescent="0.35">
      <c r="A224" s="33" t="s">
        <v>166</v>
      </c>
      <c r="B224" s="38">
        <v>25</v>
      </c>
      <c r="C224" s="34" t="s">
        <v>88</v>
      </c>
      <c r="D224" t="s">
        <v>739</v>
      </c>
      <c r="E224" s="18"/>
      <c r="F224" s="18"/>
      <c r="G224" s="18"/>
      <c r="H224" s="2"/>
    </row>
    <row r="225" spans="1:8" x14ac:dyDescent="0.35">
      <c r="A225" s="33" t="s">
        <v>19</v>
      </c>
      <c r="B225" s="38">
        <v>45</v>
      </c>
      <c r="C225" s="34" t="s">
        <v>88</v>
      </c>
      <c r="D225" s="31" t="s">
        <v>739</v>
      </c>
      <c r="E225" s="18"/>
      <c r="F225" s="18"/>
      <c r="G225" s="18"/>
      <c r="H225" s="2"/>
    </row>
    <row r="226" spans="1:8" x14ac:dyDescent="0.35">
      <c r="A226" s="33" t="s">
        <v>167</v>
      </c>
      <c r="B226" s="38">
        <v>10</v>
      </c>
      <c r="C226" s="34" t="s">
        <v>88</v>
      </c>
      <c r="D226" s="31" t="s">
        <v>738</v>
      </c>
      <c r="E226" s="18"/>
      <c r="F226" s="18"/>
      <c r="G226" s="18"/>
      <c r="H226" s="2"/>
    </row>
    <row r="227" spans="1:8" x14ac:dyDescent="0.35">
      <c r="A227" s="33" t="s">
        <v>168</v>
      </c>
      <c r="B227" s="38">
        <v>38</v>
      </c>
      <c r="C227" s="34" t="s">
        <v>88</v>
      </c>
      <c r="D227" t="s">
        <v>746</v>
      </c>
      <c r="E227" s="18"/>
      <c r="F227" s="18"/>
      <c r="G227" s="18"/>
      <c r="H227" s="2"/>
    </row>
    <row r="228" spans="1:8" x14ac:dyDescent="0.35">
      <c r="A228" s="33" t="s">
        <v>169</v>
      </c>
      <c r="B228" s="38">
        <v>25</v>
      </c>
      <c r="C228" s="34" t="s">
        <v>88</v>
      </c>
      <c r="D228" s="31" t="s">
        <v>673</v>
      </c>
      <c r="E228" s="18"/>
      <c r="F228" s="18"/>
      <c r="G228" s="18"/>
      <c r="H228" s="2"/>
    </row>
    <row r="229" spans="1:8" x14ac:dyDescent="0.35">
      <c r="A229" s="33" t="s">
        <v>170</v>
      </c>
      <c r="B229" s="38">
        <v>89</v>
      </c>
      <c r="C229" s="34" t="s">
        <v>88</v>
      </c>
      <c r="D229" s="31" t="s">
        <v>673</v>
      </c>
      <c r="E229" s="18"/>
      <c r="F229" s="18"/>
      <c r="G229" s="18"/>
      <c r="H229" s="2"/>
    </row>
    <row r="230" spans="1:8" x14ac:dyDescent="0.35">
      <c r="A230" s="33" t="s">
        <v>13</v>
      </c>
      <c r="B230" s="38">
        <v>200</v>
      </c>
      <c r="C230" s="34" t="s">
        <v>88</v>
      </c>
      <c r="D230" s="31" t="s">
        <v>673</v>
      </c>
      <c r="E230" s="18"/>
      <c r="F230" s="18"/>
      <c r="G230" s="18"/>
      <c r="H230" s="2"/>
    </row>
    <row r="231" spans="1:8" x14ac:dyDescent="0.35">
      <c r="A231" s="33" t="s">
        <v>171</v>
      </c>
      <c r="B231" s="38">
        <v>5</v>
      </c>
      <c r="C231" s="34" t="s">
        <v>88</v>
      </c>
      <c r="D231" t="s">
        <v>682</v>
      </c>
      <c r="E231" s="18"/>
      <c r="F231" s="18"/>
      <c r="G231" s="18"/>
      <c r="H231" s="2"/>
    </row>
    <row r="232" spans="1:8" x14ac:dyDescent="0.35">
      <c r="A232" s="33" t="s">
        <v>172</v>
      </c>
      <c r="B232" s="38">
        <v>105</v>
      </c>
      <c r="C232" s="34" t="s">
        <v>88</v>
      </c>
      <c r="D232" t="s">
        <v>738</v>
      </c>
      <c r="E232" s="18"/>
      <c r="F232" s="18"/>
      <c r="G232" s="18"/>
      <c r="H232" s="2"/>
    </row>
    <row r="233" spans="1:8" x14ac:dyDescent="0.35">
      <c r="A233" s="33" t="s">
        <v>173</v>
      </c>
      <c r="B233" s="38">
        <v>5</v>
      </c>
      <c r="C233" s="34" t="s">
        <v>88</v>
      </c>
      <c r="D233" t="s">
        <v>743</v>
      </c>
      <c r="E233" s="18"/>
      <c r="F233" s="18"/>
      <c r="G233" s="18"/>
      <c r="H233" s="2"/>
    </row>
    <row r="234" spans="1:8" x14ac:dyDescent="0.35">
      <c r="A234" s="33" t="s">
        <v>174</v>
      </c>
      <c r="B234" s="38">
        <v>22</v>
      </c>
      <c r="C234" s="34" t="s">
        <v>88</v>
      </c>
      <c r="D234" t="s">
        <v>739</v>
      </c>
      <c r="E234" s="18"/>
      <c r="F234" s="18"/>
      <c r="G234" s="18"/>
      <c r="H234" s="2"/>
    </row>
    <row r="235" spans="1:8" x14ac:dyDescent="0.35">
      <c r="A235" s="33" t="s">
        <v>175</v>
      </c>
      <c r="B235" s="38">
        <v>5</v>
      </c>
      <c r="C235" s="34" t="s">
        <v>88</v>
      </c>
      <c r="D235" s="31" t="s">
        <v>748</v>
      </c>
      <c r="E235" s="18"/>
      <c r="F235" s="18"/>
      <c r="G235" s="18"/>
      <c r="H235" s="2"/>
    </row>
    <row r="236" spans="1:8" x14ac:dyDescent="0.35">
      <c r="A236" s="33" t="s">
        <v>27</v>
      </c>
      <c r="B236" s="38">
        <v>863.27</v>
      </c>
      <c r="C236" s="34" t="s">
        <v>88</v>
      </c>
      <c r="D236" s="31" t="s">
        <v>739</v>
      </c>
      <c r="E236" s="18"/>
      <c r="F236" s="18"/>
      <c r="G236" s="18"/>
      <c r="H236" s="2"/>
    </row>
    <row r="237" spans="1:8" x14ac:dyDescent="0.35">
      <c r="A237" s="33" t="s">
        <v>66</v>
      </c>
      <c r="B237" s="38">
        <v>25</v>
      </c>
      <c r="C237" s="34" t="s">
        <v>88</v>
      </c>
      <c r="D237" t="s">
        <v>682</v>
      </c>
      <c r="E237" s="18"/>
      <c r="F237" s="18"/>
      <c r="G237" s="18"/>
      <c r="H237" s="2"/>
    </row>
    <row r="238" spans="1:8" x14ac:dyDescent="0.35">
      <c r="A238" s="33" t="s">
        <v>55</v>
      </c>
      <c r="B238" s="38">
        <v>7</v>
      </c>
      <c r="C238" s="34" t="s">
        <v>88</v>
      </c>
      <c r="D238" s="31" t="s">
        <v>746</v>
      </c>
      <c r="E238" s="18"/>
      <c r="F238" s="18"/>
      <c r="G238" s="18"/>
      <c r="H238" s="2"/>
    </row>
    <row r="239" spans="1:8" x14ac:dyDescent="0.35">
      <c r="A239" s="33" t="s">
        <v>176</v>
      </c>
      <c r="B239" s="38">
        <v>150</v>
      </c>
      <c r="C239" s="34" t="s">
        <v>88</v>
      </c>
      <c r="D239" s="31" t="s">
        <v>673</v>
      </c>
      <c r="E239" s="18"/>
      <c r="F239" s="18"/>
      <c r="G239" s="18"/>
      <c r="H239" s="2"/>
    </row>
    <row r="240" spans="1:8" x14ac:dyDescent="0.35">
      <c r="A240" s="33" t="s">
        <v>67</v>
      </c>
      <c r="B240" s="38">
        <v>45</v>
      </c>
      <c r="C240" s="34" t="s">
        <v>88</v>
      </c>
      <c r="D240" s="31" t="s">
        <v>673</v>
      </c>
      <c r="E240" s="18"/>
      <c r="F240" s="18"/>
      <c r="G240" s="18"/>
      <c r="H240" s="2"/>
    </row>
    <row r="241" spans="1:8" x14ac:dyDescent="0.35">
      <c r="A241" s="33" t="s">
        <v>177</v>
      </c>
      <c r="B241" s="38">
        <v>47</v>
      </c>
      <c r="C241" s="34" t="s">
        <v>88</v>
      </c>
      <c r="D241" s="31" t="s">
        <v>743</v>
      </c>
      <c r="E241" s="18"/>
      <c r="F241" s="18"/>
      <c r="G241" s="18"/>
      <c r="H241" s="2"/>
    </row>
    <row r="242" spans="1:8" x14ac:dyDescent="0.35">
      <c r="A242" s="33" t="s">
        <v>178</v>
      </c>
      <c r="B242" s="38">
        <v>47</v>
      </c>
      <c r="C242" s="34" t="s">
        <v>88</v>
      </c>
      <c r="D242" s="31" t="s">
        <v>739</v>
      </c>
      <c r="E242" s="18"/>
      <c r="F242" s="18"/>
      <c r="G242" s="18"/>
      <c r="H242" s="2"/>
    </row>
    <row r="243" spans="1:8" x14ac:dyDescent="0.35">
      <c r="A243" s="33" t="s">
        <v>179</v>
      </c>
      <c r="B243" s="38">
        <v>20</v>
      </c>
      <c r="C243" s="34" t="s">
        <v>88</v>
      </c>
      <c r="D243" t="s">
        <v>748</v>
      </c>
      <c r="E243" s="18"/>
      <c r="F243" s="18"/>
      <c r="G243" s="18"/>
      <c r="H243" s="2"/>
    </row>
    <row r="244" spans="1:8" x14ac:dyDescent="0.35">
      <c r="A244" s="33" t="s">
        <v>85</v>
      </c>
      <c r="B244" s="38">
        <v>144</v>
      </c>
      <c r="C244" s="34" t="s">
        <v>88</v>
      </c>
      <c r="D244" s="31" t="s">
        <v>739</v>
      </c>
      <c r="E244" s="18"/>
      <c r="F244" s="18"/>
      <c r="G244" s="18"/>
      <c r="H244" s="2"/>
    </row>
    <row r="245" spans="1:8" x14ac:dyDescent="0.35">
      <c r="A245" s="33" t="s">
        <v>180</v>
      </c>
      <c r="B245" s="38">
        <v>20</v>
      </c>
      <c r="C245" s="34" t="s">
        <v>88</v>
      </c>
      <c r="D245" s="31" t="s">
        <v>739</v>
      </c>
      <c r="E245" s="18"/>
      <c r="F245" s="18"/>
      <c r="G245" s="18"/>
      <c r="H245" s="2"/>
    </row>
    <row r="246" spans="1:8" x14ac:dyDescent="0.35">
      <c r="A246" s="33" t="s">
        <v>181</v>
      </c>
      <c r="B246" s="38">
        <v>40</v>
      </c>
      <c r="C246" s="34" t="s">
        <v>88</v>
      </c>
      <c r="D246" s="31" t="s">
        <v>747</v>
      </c>
      <c r="E246" s="18"/>
      <c r="F246" s="18"/>
      <c r="G246" s="18"/>
      <c r="H246" s="2"/>
    </row>
    <row r="247" spans="1:8" x14ac:dyDescent="0.35">
      <c r="A247" s="33" t="s">
        <v>182</v>
      </c>
      <c r="B247" s="38">
        <v>2</v>
      </c>
      <c r="C247" s="34" t="s">
        <v>88</v>
      </c>
      <c r="D247" t="s">
        <v>746</v>
      </c>
      <c r="E247" s="18"/>
      <c r="F247" s="18"/>
      <c r="G247" s="18"/>
      <c r="H247" s="2"/>
    </row>
    <row r="248" spans="1:8" x14ac:dyDescent="0.35">
      <c r="A248" s="33" t="s">
        <v>183</v>
      </c>
      <c r="B248" s="38">
        <v>10</v>
      </c>
      <c r="C248" s="34" t="s">
        <v>88</v>
      </c>
      <c r="D248" s="31" t="s">
        <v>739</v>
      </c>
      <c r="E248" s="18"/>
      <c r="F248" s="18"/>
      <c r="G248" s="18"/>
      <c r="H248" s="2"/>
    </row>
    <row r="249" spans="1:8" x14ac:dyDescent="0.35">
      <c r="A249" s="33" t="s">
        <v>68</v>
      </c>
      <c r="B249" s="38">
        <v>10</v>
      </c>
      <c r="C249" s="34" t="s">
        <v>88</v>
      </c>
      <c r="D249" s="31" t="s">
        <v>673</v>
      </c>
      <c r="E249" s="18"/>
      <c r="F249" s="18"/>
      <c r="G249" s="18"/>
      <c r="H249" s="2"/>
    </row>
    <row r="250" spans="1:8" x14ac:dyDescent="0.35">
      <c r="A250" s="33" t="s">
        <v>184</v>
      </c>
      <c r="B250" s="38">
        <v>45</v>
      </c>
      <c r="C250" s="34" t="s">
        <v>88</v>
      </c>
      <c r="D250" t="s">
        <v>739</v>
      </c>
      <c r="E250" s="18"/>
      <c r="F250" s="18"/>
      <c r="G250" s="18"/>
      <c r="H250" s="2"/>
    </row>
    <row r="251" spans="1:8" x14ac:dyDescent="0.35">
      <c r="A251" s="33" t="s">
        <v>185</v>
      </c>
      <c r="B251" s="38">
        <v>10</v>
      </c>
      <c r="C251" s="34" t="s">
        <v>88</v>
      </c>
      <c r="D251" s="31" t="s">
        <v>743</v>
      </c>
      <c r="E251" s="18"/>
      <c r="F251" s="18"/>
      <c r="G251" s="18"/>
      <c r="H251" s="2"/>
    </row>
    <row r="252" spans="1:8" x14ac:dyDescent="0.35">
      <c r="A252" s="33" t="s">
        <v>186</v>
      </c>
      <c r="B252" s="38">
        <v>74</v>
      </c>
      <c r="C252" s="34" t="s">
        <v>88</v>
      </c>
      <c r="D252" s="31" t="s">
        <v>673</v>
      </c>
      <c r="E252" s="18"/>
      <c r="F252" s="18"/>
      <c r="G252" s="18"/>
      <c r="H252" s="2"/>
    </row>
    <row r="253" spans="1:8" x14ac:dyDescent="0.35">
      <c r="A253" s="33" t="s">
        <v>187</v>
      </c>
      <c r="B253" s="38">
        <v>5</v>
      </c>
      <c r="C253" s="34" t="s">
        <v>88</v>
      </c>
      <c r="D253" s="31" t="s">
        <v>743</v>
      </c>
      <c r="E253" s="18"/>
      <c r="F253" s="18"/>
      <c r="G253" s="18"/>
      <c r="H253" s="2"/>
    </row>
    <row r="254" spans="1:8" x14ac:dyDescent="0.35">
      <c r="A254" s="33" t="s">
        <v>188</v>
      </c>
      <c r="B254" s="38">
        <v>132</v>
      </c>
      <c r="C254" s="34" t="s">
        <v>88</v>
      </c>
      <c r="D254" s="31" t="s">
        <v>740</v>
      </c>
      <c r="E254" s="18"/>
      <c r="F254" s="18"/>
      <c r="G254" s="18"/>
      <c r="H254" s="2"/>
    </row>
    <row r="255" spans="1:8" x14ac:dyDescent="0.35">
      <c r="A255" s="33" t="s">
        <v>189</v>
      </c>
      <c r="B255" s="38">
        <v>254.97</v>
      </c>
      <c r="C255" s="34" t="s">
        <v>88</v>
      </c>
      <c r="D255" s="31" t="s">
        <v>738</v>
      </c>
      <c r="E255" s="18"/>
      <c r="F255" s="18"/>
      <c r="G255" s="18"/>
      <c r="H255" s="2"/>
    </row>
    <row r="256" spans="1:8" x14ac:dyDescent="0.35">
      <c r="A256" s="33" t="s">
        <v>190</v>
      </c>
      <c r="B256" s="38">
        <v>22</v>
      </c>
      <c r="C256" s="34" t="s">
        <v>88</v>
      </c>
      <c r="D256" s="31" t="s">
        <v>748</v>
      </c>
      <c r="E256" s="18"/>
      <c r="F256" s="18"/>
      <c r="G256" s="18"/>
      <c r="H256" s="2"/>
    </row>
    <row r="257" spans="1:8" x14ac:dyDescent="0.35">
      <c r="A257" s="33" t="s">
        <v>86</v>
      </c>
      <c r="B257" s="38">
        <v>35</v>
      </c>
      <c r="C257" s="34" t="s">
        <v>88</v>
      </c>
      <c r="D257" s="31" t="s">
        <v>744</v>
      </c>
      <c r="E257" s="18"/>
      <c r="F257" s="18"/>
      <c r="G257" s="18"/>
      <c r="H257" s="2"/>
    </row>
    <row r="258" spans="1:8" x14ac:dyDescent="0.35">
      <c r="A258" s="33" t="s">
        <v>191</v>
      </c>
      <c r="B258" s="38">
        <v>62</v>
      </c>
      <c r="C258" s="34" t="s">
        <v>88</v>
      </c>
      <c r="D258" s="31" t="s">
        <v>673</v>
      </c>
      <c r="E258" s="18"/>
      <c r="F258" s="18"/>
      <c r="G258" s="18"/>
      <c r="H258" s="2"/>
    </row>
    <row r="259" spans="1:8" x14ac:dyDescent="0.35">
      <c r="A259" s="33" t="s">
        <v>192</v>
      </c>
      <c r="B259" s="38">
        <v>5</v>
      </c>
      <c r="C259" s="34" t="s">
        <v>88</v>
      </c>
      <c r="D259" t="s">
        <v>682</v>
      </c>
      <c r="E259" s="18"/>
      <c r="F259" s="18"/>
      <c r="G259" s="18"/>
      <c r="H259" s="2"/>
    </row>
    <row r="260" spans="1:8" x14ac:dyDescent="0.35">
      <c r="A260" s="33" t="s">
        <v>87</v>
      </c>
      <c r="B260" s="38">
        <v>12</v>
      </c>
      <c r="C260" s="34" t="s">
        <v>193</v>
      </c>
      <c r="D260" s="31" t="s">
        <v>743</v>
      </c>
      <c r="E260" s="18"/>
      <c r="F260" s="18"/>
      <c r="G260" s="18"/>
      <c r="H260" s="2"/>
    </row>
    <row r="261" spans="1:8" x14ac:dyDescent="0.35">
      <c r="A261" s="33" t="s">
        <v>194</v>
      </c>
      <c r="B261" s="38">
        <v>55</v>
      </c>
      <c r="C261" s="34" t="s">
        <v>193</v>
      </c>
      <c r="D261" s="31" t="s">
        <v>738</v>
      </c>
      <c r="E261" s="18"/>
      <c r="F261" s="18"/>
      <c r="G261" s="18"/>
      <c r="H261" s="2"/>
    </row>
    <row r="262" spans="1:8" x14ac:dyDescent="0.35">
      <c r="A262" s="33" t="s">
        <v>31</v>
      </c>
      <c r="B262" s="38">
        <v>190</v>
      </c>
      <c r="C262" s="34" t="s">
        <v>193</v>
      </c>
      <c r="D262" t="s">
        <v>673</v>
      </c>
      <c r="E262" s="18"/>
      <c r="F262" s="18"/>
      <c r="G262" s="18"/>
      <c r="H262" s="2"/>
    </row>
    <row r="263" spans="1:8" x14ac:dyDescent="0.35">
      <c r="A263" s="33" t="s">
        <v>195</v>
      </c>
      <c r="B263" s="38">
        <v>29</v>
      </c>
      <c r="C263" s="34" t="s">
        <v>193</v>
      </c>
      <c r="D263" s="31" t="s">
        <v>738</v>
      </c>
      <c r="E263" s="18"/>
      <c r="F263" s="18"/>
      <c r="G263" s="18"/>
      <c r="H263" s="2"/>
    </row>
    <row r="264" spans="1:8" x14ac:dyDescent="0.35">
      <c r="A264" s="33" t="s">
        <v>48</v>
      </c>
      <c r="B264" s="38">
        <v>77</v>
      </c>
      <c r="C264" s="34" t="s">
        <v>193</v>
      </c>
      <c r="D264" s="31" t="s">
        <v>744</v>
      </c>
      <c r="E264" s="18"/>
      <c r="F264" s="18"/>
      <c r="G264" s="18"/>
      <c r="H264" s="2"/>
    </row>
    <row r="265" spans="1:8" x14ac:dyDescent="0.35">
      <c r="A265" s="33" t="s">
        <v>89</v>
      </c>
      <c r="B265" s="38">
        <v>193</v>
      </c>
      <c r="C265" s="34" t="s">
        <v>193</v>
      </c>
      <c r="D265" s="31" t="s">
        <v>738</v>
      </c>
      <c r="E265" s="18"/>
      <c r="F265" s="18"/>
      <c r="G265" s="18"/>
      <c r="H265" s="2"/>
    </row>
    <row r="266" spans="1:8" x14ac:dyDescent="0.35">
      <c r="A266" s="33" t="s">
        <v>90</v>
      </c>
      <c r="B266" s="38">
        <v>10</v>
      </c>
      <c r="C266" s="34" t="s">
        <v>193</v>
      </c>
      <c r="D266" s="31" t="s">
        <v>743</v>
      </c>
      <c r="E266" s="18"/>
      <c r="F266" s="18"/>
      <c r="G266" s="18"/>
      <c r="H266" s="2"/>
    </row>
    <row r="267" spans="1:8" x14ac:dyDescent="0.35">
      <c r="A267" s="33" t="s">
        <v>70</v>
      </c>
      <c r="B267" s="38">
        <v>56</v>
      </c>
      <c r="C267" s="34" t="s">
        <v>193</v>
      </c>
      <c r="D267" s="31" t="s">
        <v>740</v>
      </c>
      <c r="E267" s="18"/>
      <c r="F267" s="18"/>
      <c r="G267" s="18"/>
      <c r="H267" s="2"/>
    </row>
    <row r="268" spans="1:8" x14ac:dyDescent="0.35">
      <c r="A268" s="33" t="s">
        <v>196</v>
      </c>
      <c r="B268" s="38">
        <v>25</v>
      </c>
      <c r="C268" s="34" t="s">
        <v>193</v>
      </c>
      <c r="D268" s="31" t="s">
        <v>747</v>
      </c>
      <c r="E268" s="18"/>
      <c r="F268" s="18"/>
      <c r="G268" s="18"/>
      <c r="H268" s="2"/>
    </row>
    <row r="269" spans="1:8" x14ac:dyDescent="0.35">
      <c r="A269" s="33" t="s">
        <v>91</v>
      </c>
      <c r="B269" s="38">
        <v>30</v>
      </c>
      <c r="C269" s="34" t="s">
        <v>193</v>
      </c>
      <c r="D269" t="s">
        <v>746</v>
      </c>
      <c r="E269" s="18"/>
      <c r="F269" s="18"/>
      <c r="G269" s="18"/>
      <c r="H269" s="2"/>
    </row>
    <row r="270" spans="1:8" x14ac:dyDescent="0.35">
      <c r="A270" s="33" t="s">
        <v>56</v>
      </c>
      <c r="B270" s="38">
        <v>35</v>
      </c>
      <c r="C270" s="34" t="s">
        <v>193</v>
      </c>
      <c r="D270" s="31" t="s">
        <v>673</v>
      </c>
      <c r="E270" s="18"/>
      <c r="F270" s="18"/>
      <c r="G270" s="18"/>
      <c r="H270" s="2"/>
    </row>
    <row r="271" spans="1:8" x14ac:dyDescent="0.35">
      <c r="A271" s="33" t="s">
        <v>93</v>
      </c>
      <c r="B271" s="38">
        <v>5</v>
      </c>
      <c r="C271" s="34" t="s">
        <v>193</v>
      </c>
      <c r="D271" t="s">
        <v>682</v>
      </c>
      <c r="E271" s="18"/>
      <c r="F271" s="18"/>
      <c r="G271" s="18"/>
      <c r="H271" s="2"/>
    </row>
    <row r="272" spans="1:8" x14ac:dyDescent="0.35">
      <c r="A272" s="33" t="s">
        <v>94</v>
      </c>
      <c r="B272" s="38">
        <v>30</v>
      </c>
      <c r="C272" s="34" t="s">
        <v>193</v>
      </c>
      <c r="D272" s="31" t="s">
        <v>738</v>
      </c>
      <c r="E272" s="18"/>
      <c r="F272" s="18"/>
      <c r="G272" s="18"/>
      <c r="H272" s="2"/>
    </row>
    <row r="273" spans="1:8" x14ac:dyDescent="0.35">
      <c r="A273" s="33" t="s">
        <v>95</v>
      </c>
      <c r="B273" s="38">
        <v>116</v>
      </c>
      <c r="C273" s="34" t="s">
        <v>193</v>
      </c>
      <c r="D273" s="31" t="s">
        <v>744</v>
      </c>
      <c r="E273" s="18"/>
      <c r="F273" s="18"/>
      <c r="G273" s="18"/>
      <c r="H273" s="2"/>
    </row>
    <row r="274" spans="1:8" x14ac:dyDescent="0.35">
      <c r="A274" s="33" t="s">
        <v>58</v>
      </c>
      <c r="B274" s="38">
        <v>97</v>
      </c>
      <c r="C274" s="34" t="s">
        <v>193</v>
      </c>
      <c r="D274" s="31" t="s">
        <v>739</v>
      </c>
      <c r="E274" s="18"/>
      <c r="F274" s="18"/>
      <c r="G274" s="18"/>
      <c r="H274" s="2"/>
    </row>
    <row r="275" spans="1:8" x14ac:dyDescent="0.35">
      <c r="A275" s="33" t="s">
        <v>73</v>
      </c>
      <c r="B275" s="38">
        <v>47</v>
      </c>
      <c r="C275" s="34" t="s">
        <v>193</v>
      </c>
      <c r="D275" s="31" t="s">
        <v>738</v>
      </c>
      <c r="E275" s="18"/>
      <c r="F275" s="18"/>
      <c r="G275" s="18"/>
      <c r="H275" s="2"/>
    </row>
    <row r="276" spans="1:8" x14ac:dyDescent="0.35">
      <c r="A276" s="33" t="s">
        <v>197</v>
      </c>
      <c r="B276" s="38">
        <v>13</v>
      </c>
      <c r="C276" s="34" t="s">
        <v>193</v>
      </c>
      <c r="D276" s="31" t="s">
        <v>745</v>
      </c>
      <c r="E276" s="18"/>
      <c r="F276" s="18"/>
      <c r="G276" s="18"/>
      <c r="H276" s="2"/>
    </row>
    <row r="277" spans="1:8" x14ac:dyDescent="0.35">
      <c r="A277" s="33" t="s">
        <v>198</v>
      </c>
      <c r="B277" s="38">
        <v>20</v>
      </c>
      <c r="C277" s="34" t="s">
        <v>193</v>
      </c>
      <c r="D277" s="31" t="s">
        <v>742</v>
      </c>
      <c r="E277" s="18"/>
      <c r="F277" s="18"/>
      <c r="G277" s="18"/>
      <c r="H277" s="2"/>
    </row>
    <row r="278" spans="1:8" x14ac:dyDescent="0.35">
      <c r="A278" s="33" t="s">
        <v>199</v>
      </c>
      <c r="B278" s="38">
        <v>15</v>
      </c>
      <c r="C278" s="34" t="s">
        <v>193</v>
      </c>
      <c r="D278" t="s">
        <v>743</v>
      </c>
      <c r="E278" s="18"/>
      <c r="F278" s="18"/>
      <c r="G278" s="18"/>
      <c r="H278" s="2"/>
    </row>
    <row r="279" spans="1:8" x14ac:dyDescent="0.35">
      <c r="A279" s="33" t="s">
        <v>99</v>
      </c>
      <c r="B279" s="38">
        <v>30</v>
      </c>
      <c r="C279" s="34" t="s">
        <v>193</v>
      </c>
      <c r="D279" s="31" t="s">
        <v>682</v>
      </c>
      <c r="E279" s="18"/>
      <c r="F279" s="18"/>
      <c r="G279" s="18"/>
      <c r="H279" s="2"/>
    </row>
    <row r="280" spans="1:8" x14ac:dyDescent="0.35">
      <c r="A280" s="33" t="s">
        <v>100</v>
      </c>
      <c r="B280" s="38">
        <v>136</v>
      </c>
      <c r="C280" s="34" t="s">
        <v>193</v>
      </c>
      <c r="D280" s="31" t="s">
        <v>739</v>
      </c>
      <c r="E280" s="18"/>
      <c r="F280" s="18"/>
      <c r="G280" s="18"/>
      <c r="H280" s="2"/>
    </row>
    <row r="281" spans="1:8" x14ac:dyDescent="0.35">
      <c r="A281" s="33" t="s">
        <v>15</v>
      </c>
      <c r="B281" s="38">
        <v>280.5</v>
      </c>
      <c r="C281" s="34" t="s">
        <v>193</v>
      </c>
      <c r="D281" s="31" t="s">
        <v>682</v>
      </c>
      <c r="E281" s="18"/>
      <c r="F281" s="18"/>
      <c r="G281" s="18"/>
      <c r="H281" s="2"/>
    </row>
    <row r="282" spans="1:8" x14ac:dyDescent="0.35">
      <c r="A282" s="33" t="s">
        <v>200</v>
      </c>
      <c r="B282" s="38">
        <v>52</v>
      </c>
      <c r="C282" s="34" t="s">
        <v>193</v>
      </c>
      <c r="D282" s="31" t="s">
        <v>746</v>
      </c>
      <c r="E282" s="18"/>
      <c r="F282" s="18"/>
      <c r="G282" s="18"/>
      <c r="H282" s="2"/>
    </row>
    <row r="283" spans="1:8" x14ac:dyDescent="0.35">
      <c r="A283" s="33" t="s">
        <v>101</v>
      </c>
      <c r="B283" s="38">
        <v>96</v>
      </c>
      <c r="C283" s="34" t="s">
        <v>193</v>
      </c>
      <c r="D283" s="31" t="s">
        <v>739</v>
      </c>
      <c r="E283" s="18"/>
      <c r="F283" s="18"/>
      <c r="G283" s="18"/>
      <c r="H283" s="2"/>
    </row>
    <row r="284" spans="1:8" x14ac:dyDescent="0.35">
      <c r="A284" s="33" t="s">
        <v>201</v>
      </c>
      <c r="B284" s="38">
        <v>5</v>
      </c>
      <c r="C284" s="34" t="s">
        <v>193</v>
      </c>
      <c r="D284" s="31" t="s">
        <v>739</v>
      </c>
      <c r="E284" s="18"/>
      <c r="F284" s="18"/>
      <c r="G284" s="18"/>
      <c r="H284" s="2"/>
    </row>
    <row r="285" spans="1:8" x14ac:dyDescent="0.35">
      <c r="A285" s="33" t="s">
        <v>74</v>
      </c>
      <c r="B285" s="38">
        <v>150</v>
      </c>
      <c r="C285" s="34" t="s">
        <v>193</v>
      </c>
      <c r="D285" s="31" t="s">
        <v>740</v>
      </c>
      <c r="E285" s="18"/>
      <c r="F285" s="18"/>
      <c r="G285" s="18"/>
      <c r="H285" s="2"/>
    </row>
    <row r="286" spans="1:8" x14ac:dyDescent="0.35">
      <c r="A286" s="33" t="s">
        <v>75</v>
      </c>
      <c r="B286" s="38">
        <v>269.39999999999998</v>
      </c>
      <c r="C286" s="34" t="s">
        <v>193</v>
      </c>
      <c r="D286" s="31" t="s">
        <v>673</v>
      </c>
      <c r="E286" s="18"/>
      <c r="F286" s="18"/>
      <c r="G286" s="18"/>
      <c r="H286" s="2"/>
    </row>
    <row r="287" spans="1:8" x14ac:dyDescent="0.35">
      <c r="A287" s="33" t="s">
        <v>45</v>
      </c>
      <c r="B287" s="38">
        <v>255.9</v>
      </c>
      <c r="C287" s="34" t="s">
        <v>193</v>
      </c>
      <c r="D287" s="31" t="s">
        <v>745</v>
      </c>
      <c r="E287" s="18"/>
      <c r="F287" s="18"/>
      <c r="G287" s="18"/>
      <c r="H287" s="2"/>
    </row>
    <row r="288" spans="1:8" x14ac:dyDescent="0.35">
      <c r="A288" s="33" t="s">
        <v>59</v>
      </c>
      <c r="B288" s="38">
        <v>196</v>
      </c>
      <c r="C288" s="34" t="s">
        <v>193</v>
      </c>
      <c r="D288" s="31" t="s">
        <v>673</v>
      </c>
      <c r="E288" s="18"/>
      <c r="F288" s="18"/>
      <c r="G288" s="18"/>
      <c r="H288" s="2"/>
    </row>
    <row r="289" spans="1:8" x14ac:dyDescent="0.35">
      <c r="A289" s="33" t="s">
        <v>102</v>
      </c>
      <c r="B289" s="38">
        <v>115</v>
      </c>
      <c r="C289" s="34" t="s">
        <v>193</v>
      </c>
      <c r="D289" s="31" t="s">
        <v>673</v>
      </c>
      <c r="E289" s="18"/>
      <c r="F289" s="18"/>
      <c r="G289" s="18"/>
      <c r="H289" s="2"/>
    </row>
    <row r="290" spans="1:8" x14ac:dyDescent="0.35">
      <c r="A290" s="33" t="s">
        <v>103</v>
      </c>
      <c r="B290" s="38">
        <v>10</v>
      </c>
      <c r="C290" s="34" t="s">
        <v>193</v>
      </c>
      <c r="D290" s="31" t="s">
        <v>747</v>
      </c>
      <c r="E290" s="18"/>
      <c r="F290" s="18"/>
      <c r="G290" s="18"/>
      <c r="H290" s="2"/>
    </row>
    <row r="291" spans="1:8" x14ac:dyDescent="0.35">
      <c r="A291" s="33" t="s">
        <v>104</v>
      </c>
      <c r="B291" s="38">
        <v>75</v>
      </c>
      <c r="C291" s="34" t="s">
        <v>193</v>
      </c>
      <c r="D291" s="31" t="s">
        <v>673</v>
      </c>
      <c r="E291" s="18"/>
      <c r="F291" s="18"/>
      <c r="G291" s="18"/>
      <c r="H291" s="2"/>
    </row>
    <row r="292" spans="1:8" x14ac:dyDescent="0.35">
      <c r="A292" s="33" t="s">
        <v>202</v>
      </c>
      <c r="B292" s="38">
        <v>50</v>
      </c>
      <c r="C292" s="34" t="s">
        <v>193</v>
      </c>
      <c r="D292" s="31" t="s">
        <v>746</v>
      </c>
      <c r="E292" s="18"/>
      <c r="F292" s="18"/>
      <c r="G292" s="18"/>
      <c r="H292" s="2"/>
    </row>
    <row r="293" spans="1:8" x14ac:dyDescent="0.35">
      <c r="A293" s="33" t="s">
        <v>106</v>
      </c>
      <c r="B293" s="38">
        <v>44</v>
      </c>
      <c r="C293" s="34" t="s">
        <v>193</v>
      </c>
      <c r="D293" t="s">
        <v>744</v>
      </c>
      <c r="E293" s="18"/>
      <c r="F293" s="18"/>
      <c r="G293" s="18"/>
      <c r="H293" s="2"/>
    </row>
    <row r="294" spans="1:8" x14ac:dyDescent="0.35">
      <c r="A294" s="33" t="s">
        <v>203</v>
      </c>
      <c r="B294" s="38">
        <v>60</v>
      </c>
      <c r="C294" s="34" t="s">
        <v>193</v>
      </c>
      <c r="D294" t="s">
        <v>743</v>
      </c>
      <c r="E294" s="18"/>
      <c r="F294" s="18"/>
      <c r="G294" s="18"/>
      <c r="H294" s="2"/>
    </row>
    <row r="295" spans="1:8" x14ac:dyDescent="0.35">
      <c r="A295" s="33" t="s">
        <v>107</v>
      </c>
      <c r="B295" s="38">
        <v>290.52</v>
      </c>
      <c r="C295" s="34" t="s">
        <v>193</v>
      </c>
      <c r="D295" s="31" t="s">
        <v>744</v>
      </c>
      <c r="E295" s="18"/>
      <c r="F295" s="18"/>
      <c r="G295" s="18"/>
      <c r="H295" s="2"/>
    </row>
    <row r="296" spans="1:8" x14ac:dyDescent="0.35">
      <c r="A296" s="33" t="s">
        <v>35</v>
      </c>
      <c r="B296" s="38">
        <v>15</v>
      </c>
      <c r="C296" s="34" t="s">
        <v>193</v>
      </c>
      <c r="D296" s="31" t="s">
        <v>739</v>
      </c>
      <c r="E296" s="18"/>
      <c r="F296" s="18"/>
      <c r="G296" s="18"/>
      <c r="H296" s="2"/>
    </row>
    <row r="297" spans="1:8" x14ac:dyDescent="0.35">
      <c r="A297" s="33" t="s">
        <v>108</v>
      </c>
      <c r="B297" s="38">
        <v>15</v>
      </c>
      <c r="C297" s="34" t="s">
        <v>193</v>
      </c>
      <c r="D297" s="31" t="s">
        <v>747</v>
      </c>
      <c r="E297" s="18"/>
      <c r="F297" s="18"/>
      <c r="G297" s="18"/>
      <c r="H297" s="2"/>
    </row>
    <row r="298" spans="1:8" x14ac:dyDescent="0.35">
      <c r="A298" s="33" t="s">
        <v>3</v>
      </c>
      <c r="B298" s="38">
        <v>179.5</v>
      </c>
      <c r="C298" s="34" t="s">
        <v>193</v>
      </c>
      <c r="D298" s="31" t="s">
        <v>673</v>
      </c>
      <c r="E298" s="18"/>
      <c r="F298" s="18"/>
      <c r="G298" s="18"/>
      <c r="H298" s="2"/>
    </row>
    <row r="299" spans="1:8" x14ac:dyDescent="0.35">
      <c r="A299" s="33" t="s">
        <v>109</v>
      </c>
      <c r="B299" s="38">
        <v>5</v>
      </c>
      <c r="C299" s="34" t="s">
        <v>193</v>
      </c>
      <c r="D299" t="s">
        <v>745</v>
      </c>
      <c r="E299" s="18"/>
      <c r="F299" s="18"/>
      <c r="G299" s="18"/>
      <c r="H299" s="2"/>
    </row>
    <row r="300" spans="1:8" x14ac:dyDescent="0.35">
      <c r="A300" s="33" t="s">
        <v>23</v>
      </c>
      <c r="B300" s="38">
        <v>205</v>
      </c>
      <c r="C300" s="34" t="s">
        <v>193</v>
      </c>
      <c r="D300" s="31" t="s">
        <v>673</v>
      </c>
      <c r="E300" s="18"/>
      <c r="F300" s="18"/>
      <c r="G300" s="18"/>
      <c r="H300" s="2"/>
    </row>
    <row r="301" spans="1:8" x14ac:dyDescent="0.35">
      <c r="A301" s="33" t="s">
        <v>110</v>
      </c>
      <c r="B301" s="38">
        <v>5</v>
      </c>
      <c r="C301" s="34" t="s">
        <v>193</v>
      </c>
      <c r="D301" s="31" t="s">
        <v>744</v>
      </c>
      <c r="E301" s="18"/>
      <c r="F301" s="18"/>
      <c r="G301" s="18"/>
      <c r="H301" s="2"/>
    </row>
    <row r="302" spans="1:8" x14ac:dyDescent="0.35">
      <c r="A302" s="33" t="s">
        <v>204</v>
      </c>
      <c r="B302" s="38">
        <v>4</v>
      </c>
      <c r="C302" s="34" t="s">
        <v>193</v>
      </c>
      <c r="D302" t="s">
        <v>745</v>
      </c>
      <c r="E302" s="18"/>
      <c r="F302" s="18"/>
      <c r="G302" s="18"/>
      <c r="H302" s="2"/>
    </row>
    <row r="303" spans="1:8" x14ac:dyDescent="0.35">
      <c r="A303" s="33" t="s">
        <v>205</v>
      </c>
      <c r="B303" s="38">
        <v>18</v>
      </c>
      <c r="C303" s="34" t="s">
        <v>193</v>
      </c>
      <c r="D303" t="s">
        <v>743</v>
      </c>
      <c r="E303" s="18"/>
      <c r="F303" s="18"/>
      <c r="G303" s="18"/>
      <c r="H303" s="2"/>
    </row>
    <row r="304" spans="1:8" x14ac:dyDescent="0.35">
      <c r="A304" s="33" t="s">
        <v>40</v>
      </c>
      <c r="B304" s="38">
        <v>5</v>
      </c>
      <c r="C304" s="34" t="s">
        <v>193</v>
      </c>
      <c r="D304" s="31" t="s">
        <v>745</v>
      </c>
      <c r="E304" s="18"/>
      <c r="F304" s="18"/>
      <c r="G304" s="18"/>
      <c r="H304" s="2"/>
    </row>
    <row r="305" spans="1:8" x14ac:dyDescent="0.35">
      <c r="A305" s="33" t="s">
        <v>29</v>
      </c>
      <c r="B305" s="38">
        <v>12.5</v>
      </c>
      <c r="C305" s="34" t="s">
        <v>193</v>
      </c>
      <c r="D305" s="31" t="s">
        <v>748</v>
      </c>
      <c r="E305" s="18"/>
      <c r="F305" s="18"/>
      <c r="G305" s="18"/>
      <c r="H305" s="2"/>
    </row>
    <row r="306" spans="1:8" x14ac:dyDescent="0.35">
      <c r="A306" s="33" t="s">
        <v>206</v>
      </c>
      <c r="B306" s="38">
        <v>24</v>
      </c>
      <c r="C306" s="34" t="s">
        <v>193</v>
      </c>
      <c r="D306" s="31" t="s">
        <v>744</v>
      </c>
      <c r="E306" s="18"/>
      <c r="F306" s="18"/>
      <c r="G306" s="18"/>
      <c r="H306" s="2"/>
    </row>
    <row r="307" spans="1:8" x14ac:dyDescent="0.35">
      <c r="A307" s="33" t="s">
        <v>207</v>
      </c>
      <c r="B307" s="38">
        <v>5</v>
      </c>
      <c r="C307" s="34" t="s">
        <v>193</v>
      </c>
      <c r="D307" s="31" t="s">
        <v>743</v>
      </c>
      <c r="E307" s="18"/>
      <c r="F307" s="18"/>
      <c r="G307" s="18"/>
      <c r="H307" s="2"/>
    </row>
    <row r="308" spans="1:8" x14ac:dyDescent="0.35">
      <c r="A308" s="33" t="s">
        <v>208</v>
      </c>
      <c r="B308" s="38">
        <v>10</v>
      </c>
      <c r="C308" s="34" t="s">
        <v>193</v>
      </c>
      <c r="D308" t="s">
        <v>746</v>
      </c>
      <c r="E308" s="18"/>
      <c r="F308" s="18"/>
      <c r="G308" s="18"/>
      <c r="H308" s="2"/>
    </row>
    <row r="309" spans="1:8" x14ac:dyDescent="0.35">
      <c r="A309" s="33" t="s">
        <v>112</v>
      </c>
      <c r="B309" s="38">
        <v>10</v>
      </c>
      <c r="C309" s="34" t="s">
        <v>193</v>
      </c>
      <c r="D309" s="31" t="s">
        <v>739</v>
      </c>
      <c r="E309" s="18"/>
      <c r="F309" s="18"/>
      <c r="G309" s="18"/>
      <c r="H309" s="2"/>
    </row>
    <row r="310" spans="1:8" x14ac:dyDescent="0.35">
      <c r="A310" s="33" t="s">
        <v>37</v>
      </c>
      <c r="B310" s="38">
        <v>17</v>
      </c>
      <c r="C310" s="34" t="s">
        <v>193</v>
      </c>
      <c r="D310" s="31" t="s">
        <v>738</v>
      </c>
      <c r="E310" s="18"/>
      <c r="F310" s="18"/>
      <c r="G310" s="18"/>
      <c r="H310" s="2"/>
    </row>
    <row r="311" spans="1:8" x14ac:dyDescent="0.35">
      <c r="A311" s="33" t="s">
        <v>209</v>
      </c>
      <c r="B311" s="38">
        <v>9</v>
      </c>
      <c r="C311" s="34" t="s">
        <v>193</v>
      </c>
      <c r="D311" s="31" t="s">
        <v>746</v>
      </c>
      <c r="E311" s="18"/>
      <c r="F311" s="18"/>
      <c r="G311" s="18"/>
      <c r="H311" s="2"/>
    </row>
    <row r="312" spans="1:8" x14ac:dyDescent="0.35">
      <c r="A312" s="33" t="s">
        <v>113</v>
      </c>
      <c r="B312" s="38">
        <v>107</v>
      </c>
      <c r="C312" s="34" t="s">
        <v>193</v>
      </c>
      <c r="D312" s="31" t="s">
        <v>738</v>
      </c>
      <c r="E312" s="18"/>
      <c r="F312" s="18"/>
      <c r="G312" s="18"/>
      <c r="H312" s="2"/>
    </row>
    <row r="313" spans="1:8" x14ac:dyDescent="0.35">
      <c r="A313" s="33" t="s">
        <v>114</v>
      </c>
      <c r="B313" s="38">
        <v>148</v>
      </c>
      <c r="C313" s="34" t="s">
        <v>193</v>
      </c>
      <c r="D313" s="31" t="s">
        <v>738</v>
      </c>
      <c r="E313" s="18"/>
      <c r="F313" s="18"/>
      <c r="G313" s="18"/>
      <c r="H313" s="2"/>
    </row>
    <row r="314" spans="1:8" x14ac:dyDescent="0.35">
      <c r="A314" s="33" t="s">
        <v>210</v>
      </c>
      <c r="B314" s="38">
        <v>37</v>
      </c>
      <c r="C314" s="34" t="s">
        <v>193</v>
      </c>
      <c r="D314" s="31" t="s">
        <v>744</v>
      </c>
      <c r="E314" s="18"/>
      <c r="F314" s="18"/>
      <c r="G314" s="18"/>
      <c r="H314" s="2"/>
    </row>
    <row r="315" spans="1:8" x14ac:dyDescent="0.35">
      <c r="A315" s="33" t="s">
        <v>211</v>
      </c>
      <c r="B315" s="38">
        <v>43</v>
      </c>
      <c r="C315" s="34" t="s">
        <v>193</v>
      </c>
      <c r="D315" s="31" t="s">
        <v>739</v>
      </c>
      <c r="E315" s="18"/>
      <c r="F315" s="18"/>
      <c r="G315" s="18"/>
      <c r="H315" s="2"/>
    </row>
    <row r="316" spans="1:8" x14ac:dyDescent="0.35">
      <c r="A316" s="33" t="s">
        <v>76</v>
      </c>
      <c r="B316" s="38">
        <v>183</v>
      </c>
      <c r="C316" s="34" t="s">
        <v>193</v>
      </c>
      <c r="D316" s="31" t="s">
        <v>747</v>
      </c>
      <c r="E316" s="18"/>
      <c r="F316" s="18"/>
      <c r="G316" s="18"/>
      <c r="H316" s="2"/>
    </row>
    <row r="317" spans="1:8" x14ac:dyDescent="0.35">
      <c r="A317" s="33" t="s">
        <v>115</v>
      </c>
      <c r="B317" s="38">
        <v>57</v>
      </c>
      <c r="C317" s="34" t="s">
        <v>193</v>
      </c>
      <c r="D317" s="31" t="s">
        <v>738</v>
      </c>
      <c r="E317" s="18"/>
      <c r="F317" s="18"/>
      <c r="G317" s="18"/>
      <c r="H317" s="2"/>
    </row>
    <row r="318" spans="1:8" x14ac:dyDescent="0.35">
      <c r="A318" s="33" t="s">
        <v>212</v>
      </c>
      <c r="B318" s="38">
        <v>15</v>
      </c>
      <c r="C318" s="34" t="s">
        <v>193</v>
      </c>
      <c r="D318" t="s">
        <v>682</v>
      </c>
      <c r="E318" s="18"/>
      <c r="F318" s="18"/>
      <c r="G318" s="18"/>
      <c r="H318" s="2"/>
    </row>
    <row r="319" spans="1:8" x14ac:dyDescent="0.35">
      <c r="A319" s="33" t="s">
        <v>116</v>
      </c>
      <c r="B319" s="38">
        <v>130</v>
      </c>
      <c r="C319" s="34" t="s">
        <v>193</v>
      </c>
      <c r="D319" s="31" t="s">
        <v>673</v>
      </c>
      <c r="E319" s="18"/>
      <c r="F319" s="18"/>
      <c r="G319" s="18"/>
      <c r="H319" s="2"/>
    </row>
    <row r="320" spans="1:8" x14ac:dyDescent="0.35">
      <c r="A320" s="33" t="s">
        <v>213</v>
      </c>
      <c r="B320" s="38">
        <v>75</v>
      </c>
      <c r="C320" s="34" t="s">
        <v>193</v>
      </c>
      <c r="D320" s="31" t="s">
        <v>739</v>
      </c>
      <c r="E320" s="18"/>
      <c r="F320" s="18"/>
      <c r="G320" s="18"/>
      <c r="H320" s="2"/>
    </row>
    <row r="321" spans="1:8" x14ac:dyDescent="0.35">
      <c r="A321" s="33" t="s">
        <v>214</v>
      </c>
      <c r="B321" s="38">
        <v>42</v>
      </c>
      <c r="C321" s="34" t="s">
        <v>193</v>
      </c>
      <c r="D321" t="s">
        <v>743</v>
      </c>
      <c r="E321" s="18"/>
      <c r="F321" s="18"/>
      <c r="G321" s="18"/>
      <c r="H321" s="2"/>
    </row>
    <row r="322" spans="1:8" x14ac:dyDescent="0.35">
      <c r="A322" s="33" t="s">
        <v>117</v>
      </c>
      <c r="B322" s="38">
        <v>84.01</v>
      </c>
      <c r="C322" s="34" t="s">
        <v>193</v>
      </c>
      <c r="D322" s="31" t="s">
        <v>673</v>
      </c>
      <c r="E322" s="18"/>
      <c r="F322" s="18"/>
      <c r="G322" s="18"/>
      <c r="H322" s="2"/>
    </row>
    <row r="323" spans="1:8" x14ac:dyDescent="0.35">
      <c r="A323" s="33" t="s">
        <v>77</v>
      </c>
      <c r="B323" s="38">
        <v>57</v>
      </c>
      <c r="C323" s="34" t="s">
        <v>193</v>
      </c>
      <c r="D323" s="31" t="s">
        <v>745</v>
      </c>
      <c r="E323" s="18"/>
      <c r="F323" s="18"/>
      <c r="G323" s="18"/>
      <c r="H323" s="2"/>
    </row>
    <row r="324" spans="1:8" x14ac:dyDescent="0.35">
      <c r="A324" s="33" t="s">
        <v>119</v>
      </c>
      <c r="B324" s="38">
        <v>91</v>
      </c>
      <c r="C324" s="34" t="s">
        <v>193</v>
      </c>
      <c r="D324" t="s">
        <v>744</v>
      </c>
      <c r="E324" s="18"/>
      <c r="F324" s="18"/>
      <c r="G324" s="18"/>
      <c r="H324" s="2"/>
    </row>
    <row r="325" spans="1:8" x14ac:dyDescent="0.35">
      <c r="A325" s="33" t="s">
        <v>120</v>
      </c>
      <c r="B325" s="38">
        <v>14.01</v>
      </c>
      <c r="C325" s="34" t="s">
        <v>193</v>
      </c>
      <c r="D325" t="s">
        <v>745</v>
      </c>
      <c r="E325" s="18"/>
      <c r="F325" s="18"/>
      <c r="G325" s="18"/>
      <c r="H325" s="2"/>
    </row>
    <row r="326" spans="1:8" x14ac:dyDescent="0.35">
      <c r="A326" s="33" t="s">
        <v>121</v>
      </c>
      <c r="B326" s="38">
        <v>43.5</v>
      </c>
      <c r="C326" s="34" t="s">
        <v>193</v>
      </c>
      <c r="D326" s="31" t="s">
        <v>746</v>
      </c>
      <c r="E326" s="18"/>
      <c r="F326" s="18"/>
      <c r="G326" s="18"/>
      <c r="H326" s="2"/>
    </row>
    <row r="327" spans="1:8" x14ac:dyDescent="0.35">
      <c r="A327" s="33" t="s">
        <v>122</v>
      </c>
      <c r="B327" s="38">
        <v>139.01</v>
      </c>
      <c r="C327" s="34" t="s">
        <v>193</v>
      </c>
      <c r="D327" s="31" t="s">
        <v>738</v>
      </c>
      <c r="E327" s="18"/>
      <c r="F327" s="18"/>
      <c r="G327" s="18"/>
      <c r="H327" s="2"/>
    </row>
    <row r="328" spans="1:8" x14ac:dyDescent="0.35">
      <c r="A328" s="33" t="s">
        <v>9</v>
      </c>
      <c r="B328" s="38">
        <v>10</v>
      </c>
      <c r="C328" s="34" t="s">
        <v>193</v>
      </c>
      <c r="D328" s="31" t="s">
        <v>673</v>
      </c>
      <c r="E328" s="18"/>
      <c r="F328" s="18"/>
      <c r="G328" s="18"/>
      <c r="H328" s="2"/>
    </row>
    <row r="329" spans="1:8" x14ac:dyDescent="0.35">
      <c r="A329" s="33" t="s">
        <v>123</v>
      </c>
      <c r="B329" s="38">
        <v>12</v>
      </c>
      <c r="C329" s="34" t="s">
        <v>193</v>
      </c>
      <c r="D329" s="31" t="s">
        <v>673</v>
      </c>
      <c r="E329" s="18"/>
      <c r="F329" s="18"/>
      <c r="G329" s="18"/>
      <c r="H329" s="2"/>
    </row>
    <row r="330" spans="1:8" x14ac:dyDescent="0.35">
      <c r="A330" s="33" t="s">
        <v>125</v>
      </c>
      <c r="B330" s="38">
        <v>15</v>
      </c>
      <c r="C330" s="34" t="s">
        <v>193</v>
      </c>
      <c r="D330" s="31" t="s">
        <v>748</v>
      </c>
      <c r="E330" s="18"/>
      <c r="F330" s="18"/>
      <c r="G330" s="18"/>
      <c r="H330" s="2"/>
    </row>
    <row r="331" spans="1:8" x14ac:dyDescent="0.35">
      <c r="A331" s="33" t="s">
        <v>215</v>
      </c>
      <c r="B331" s="38">
        <v>5.5</v>
      </c>
      <c r="C331" s="34" t="s">
        <v>193</v>
      </c>
      <c r="D331" t="s">
        <v>747</v>
      </c>
      <c r="E331" s="18"/>
      <c r="F331" s="18"/>
      <c r="G331" s="18"/>
      <c r="H331" s="2"/>
    </row>
    <row r="332" spans="1:8" x14ac:dyDescent="0.35">
      <c r="A332" s="33" t="s">
        <v>216</v>
      </c>
      <c r="B332" s="38">
        <v>1</v>
      </c>
      <c r="C332" s="34" t="s">
        <v>193</v>
      </c>
      <c r="D332" t="s">
        <v>747</v>
      </c>
      <c r="E332" s="18"/>
      <c r="F332" s="18"/>
      <c r="G332" s="18"/>
      <c r="H332" s="2"/>
    </row>
    <row r="333" spans="1:8" x14ac:dyDescent="0.35">
      <c r="A333" s="33" t="s">
        <v>78</v>
      </c>
      <c r="B333" s="38">
        <v>90</v>
      </c>
      <c r="C333" s="34" t="s">
        <v>193</v>
      </c>
      <c r="D333" s="31" t="s">
        <v>744</v>
      </c>
      <c r="E333" s="18"/>
      <c r="F333" s="18"/>
      <c r="G333" s="18"/>
      <c r="H333" s="2"/>
    </row>
    <row r="334" spans="1:8" x14ac:dyDescent="0.35">
      <c r="A334" s="33" t="s">
        <v>79</v>
      </c>
      <c r="B334" s="38">
        <v>73.47</v>
      </c>
      <c r="C334" s="34" t="s">
        <v>193</v>
      </c>
      <c r="D334" t="s">
        <v>744</v>
      </c>
      <c r="E334" s="18"/>
      <c r="F334" s="18"/>
      <c r="G334" s="18"/>
      <c r="H334" s="2"/>
    </row>
    <row r="335" spans="1:8" x14ac:dyDescent="0.35">
      <c r="A335" s="33" t="s">
        <v>61</v>
      </c>
      <c r="B335" s="38">
        <v>330</v>
      </c>
      <c r="C335" s="34" t="s">
        <v>193</v>
      </c>
      <c r="D335" s="31" t="s">
        <v>738</v>
      </c>
      <c r="E335" s="18"/>
      <c r="F335" s="18"/>
      <c r="G335" s="18"/>
      <c r="H335" s="2"/>
    </row>
    <row r="336" spans="1:8" x14ac:dyDescent="0.35">
      <c r="A336" s="33" t="s">
        <v>126</v>
      </c>
      <c r="B336" s="38">
        <v>94</v>
      </c>
      <c r="C336" s="34" t="s">
        <v>193</v>
      </c>
      <c r="D336" s="31" t="s">
        <v>673</v>
      </c>
      <c r="E336" s="18"/>
      <c r="F336" s="18"/>
      <c r="G336" s="18"/>
      <c r="H336" s="2"/>
    </row>
    <row r="337" spans="1:8" x14ac:dyDescent="0.35">
      <c r="A337" s="33" t="s">
        <v>217</v>
      </c>
      <c r="B337" s="38">
        <v>37</v>
      </c>
      <c r="C337" s="34" t="s">
        <v>193</v>
      </c>
      <c r="D337" s="31" t="s">
        <v>738</v>
      </c>
      <c r="E337" s="18"/>
      <c r="F337" s="18"/>
      <c r="G337" s="18"/>
      <c r="H337" s="2"/>
    </row>
    <row r="338" spans="1:8" x14ac:dyDescent="0.35">
      <c r="A338" s="33" t="s">
        <v>128</v>
      </c>
      <c r="B338" s="38">
        <v>26</v>
      </c>
      <c r="C338" s="34" t="s">
        <v>193</v>
      </c>
      <c r="D338" s="31" t="s">
        <v>748</v>
      </c>
      <c r="E338" s="18"/>
      <c r="F338" s="18"/>
      <c r="G338" s="18"/>
      <c r="H338" s="2"/>
    </row>
    <row r="339" spans="1:8" x14ac:dyDescent="0.35">
      <c r="A339" s="33" t="s">
        <v>80</v>
      </c>
      <c r="B339" s="38">
        <v>29</v>
      </c>
      <c r="C339" s="34" t="s">
        <v>193</v>
      </c>
      <c r="D339" t="s">
        <v>747</v>
      </c>
      <c r="E339" s="18"/>
      <c r="F339" s="18"/>
      <c r="G339" s="18"/>
      <c r="H339" s="2"/>
    </row>
    <row r="340" spans="1:8" x14ac:dyDescent="0.35">
      <c r="A340" s="33" t="s">
        <v>129</v>
      </c>
      <c r="B340" s="38">
        <v>37</v>
      </c>
      <c r="C340" s="34" t="s">
        <v>193</v>
      </c>
      <c r="D340" s="31" t="s">
        <v>747</v>
      </c>
      <c r="E340" s="18"/>
      <c r="F340" s="18"/>
      <c r="G340" s="18"/>
      <c r="H340" s="2"/>
    </row>
    <row r="341" spans="1:8" x14ac:dyDescent="0.35">
      <c r="A341" s="33" t="s">
        <v>130</v>
      </c>
      <c r="B341" s="38">
        <v>67</v>
      </c>
      <c r="C341" s="34" t="s">
        <v>193</v>
      </c>
      <c r="D341" s="31" t="s">
        <v>738</v>
      </c>
      <c r="E341" s="18"/>
      <c r="F341" s="18"/>
      <c r="G341" s="18"/>
      <c r="H341" s="2"/>
    </row>
    <row r="342" spans="1:8" x14ac:dyDescent="0.35">
      <c r="A342" s="33" t="s">
        <v>218</v>
      </c>
      <c r="B342" s="38">
        <v>5</v>
      </c>
      <c r="C342" s="34" t="s">
        <v>193</v>
      </c>
      <c r="D342" t="s">
        <v>746</v>
      </c>
      <c r="E342" s="18"/>
      <c r="F342" s="18"/>
      <c r="G342" s="18"/>
      <c r="H342" s="2"/>
    </row>
    <row r="343" spans="1:8" x14ac:dyDescent="0.35">
      <c r="A343" s="33" t="s">
        <v>219</v>
      </c>
      <c r="B343" s="38">
        <v>10</v>
      </c>
      <c r="C343" s="34" t="s">
        <v>193</v>
      </c>
      <c r="D343" s="31" t="s">
        <v>748</v>
      </c>
      <c r="E343" s="18"/>
      <c r="F343" s="18"/>
      <c r="G343" s="18"/>
      <c r="H343" s="2"/>
    </row>
    <row r="344" spans="1:8" x14ac:dyDescent="0.35">
      <c r="A344" s="33" t="s">
        <v>131</v>
      </c>
      <c r="B344" s="38">
        <v>17</v>
      </c>
      <c r="C344" s="34" t="s">
        <v>193</v>
      </c>
      <c r="D344" s="31" t="s">
        <v>682</v>
      </c>
      <c r="E344" s="18"/>
      <c r="F344" s="18"/>
      <c r="G344" s="18"/>
      <c r="H344" s="2"/>
    </row>
    <row r="345" spans="1:8" x14ac:dyDescent="0.35">
      <c r="A345" s="33" t="s">
        <v>132</v>
      </c>
      <c r="B345" s="38">
        <v>150.9</v>
      </c>
      <c r="C345" s="34" t="s">
        <v>193</v>
      </c>
      <c r="D345" s="31" t="s">
        <v>673</v>
      </c>
      <c r="E345" s="18"/>
      <c r="F345" s="18"/>
      <c r="G345" s="18"/>
      <c r="H345" s="2"/>
    </row>
    <row r="346" spans="1:8" x14ac:dyDescent="0.35">
      <c r="A346" s="33" t="s">
        <v>25</v>
      </c>
      <c r="B346" s="38">
        <v>338</v>
      </c>
      <c r="C346" s="34" t="s">
        <v>193</v>
      </c>
      <c r="D346" s="31" t="s">
        <v>673</v>
      </c>
      <c r="E346" s="18"/>
      <c r="F346" s="18"/>
      <c r="G346" s="18"/>
      <c r="H346" s="2"/>
    </row>
    <row r="347" spans="1:8" x14ac:dyDescent="0.35">
      <c r="A347" s="33" t="s">
        <v>133</v>
      </c>
      <c r="B347" s="38">
        <v>5</v>
      </c>
      <c r="C347" s="34" t="s">
        <v>193</v>
      </c>
      <c r="D347" s="31" t="s">
        <v>738</v>
      </c>
      <c r="E347" s="18"/>
      <c r="F347" s="18"/>
      <c r="G347" s="18"/>
      <c r="H347" s="2"/>
    </row>
    <row r="348" spans="1:8" x14ac:dyDescent="0.35">
      <c r="A348" s="33" t="s">
        <v>134</v>
      </c>
      <c r="B348" s="38">
        <v>20</v>
      </c>
      <c r="C348" s="34" t="s">
        <v>193</v>
      </c>
      <c r="D348" s="31" t="s">
        <v>745</v>
      </c>
      <c r="E348" s="18"/>
      <c r="F348" s="18"/>
      <c r="G348" s="18"/>
      <c r="H348" s="2"/>
    </row>
    <row r="349" spans="1:8" x14ac:dyDescent="0.35">
      <c r="A349" s="33" t="s">
        <v>47</v>
      </c>
      <c r="B349" s="38">
        <v>153</v>
      </c>
      <c r="C349" s="34" t="s">
        <v>193</v>
      </c>
      <c r="D349" s="31" t="s">
        <v>738</v>
      </c>
      <c r="E349" s="18"/>
      <c r="F349" s="18"/>
      <c r="G349" s="18"/>
      <c r="H349" s="2"/>
    </row>
    <row r="350" spans="1:8" x14ac:dyDescent="0.35">
      <c r="A350" s="33" t="s">
        <v>135</v>
      </c>
      <c r="B350" s="38">
        <v>212.66</v>
      </c>
      <c r="C350" s="34" t="s">
        <v>193</v>
      </c>
      <c r="D350" s="31" t="s">
        <v>673</v>
      </c>
      <c r="E350" s="18"/>
      <c r="F350" s="18"/>
      <c r="G350" s="18"/>
      <c r="H350" s="2"/>
    </row>
    <row r="351" spans="1:8" x14ac:dyDescent="0.35">
      <c r="A351" s="33" t="s">
        <v>220</v>
      </c>
      <c r="B351" s="38">
        <v>16</v>
      </c>
      <c r="C351" s="34" t="s">
        <v>193</v>
      </c>
      <c r="D351" t="s">
        <v>746</v>
      </c>
      <c r="E351" s="18"/>
      <c r="F351" s="18"/>
      <c r="G351" s="18"/>
      <c r="H351" s="2"/>
    </row>
    <row r="352" spans="1:8" x14ac:dyDescent="0.35">
      <c r="A352" s="33" t="s">
        <v>136</v>
      </c>
      <c r="B352" s="38">
        <v>20</v>
      </c>
      <c r="C352" s="34" t="s">
        <v>193</v>
      </c>
      <c r="D352" t="s">
        <v>739</v>
      </c>
      <c r="E352" s="18"/>
      <c r="F352" s="18"/>
      <c r="G352" s="18"/>
      <c r="H352" s="2"/>
    </row>
    <row r="353" spans="1:8" x14ac:dyDescent="0.35">
      <c r="A353" s="33" t="s">
        <v>221</v>
      </c>
      <c r="B353" s="38">
        <v>10</v>
      </c>
      <c r="C353" s="34" t="s">
        <v>193</v>
      </c>
      <c r="D353" t="s">
        <v>745</v>
      </c>
      <c r="E353" s="18"/>
      <c r="F353" s="18"/>
      <c r="G353" s="18"/>
      <c r="H353" s="2"/>
    </row>
    <row r="354" spans="1:8" x14ac:dyDescent="0.35">
      <c r="A354" s="33" t="s">
        <v>137</v>
      </c>
      <c r="B354" s="38">
        <v>200</v>
      </c>
      <c r="C354" s="34" t="s">
        <v>193</v>
      </c>
      <c r="D354" s="31" t="s">
        <v>740</v>
      </c>
      <c r="E354" s="18"/>
      <c r="F354" s="18"/>
      <c r="G354" s="18"/>
      <c r="H354" s="2"/>
    </row>
    <row r="355" spans="1:8" x14ac:dyDescent="0.35">
      <c r="A355" s="33" t="s">
        <v>222</v>
      </c>
      <c r="B355" s="38">
        <v>59</v>
      </c>
      <c r="C355" s="34" t="s">
        <v>193</v>
      </c>
      <c r="D355" s="31" t="s">
        <v>746</v>
      </c>
      <c r="E355" s="18"/>
      <c r="F355" s="18"/>
      <c r="G355" s="18"/>
      <c r="H355" s="2"/>
    </row>
    <row r="356" spans="1:8" x14ac:dyDescent="0.35">
      <c r="A356" s="33" t="s">
        <v>139</v>
      </c>
      <c r="B356" s="38">
        <v>30</v>
      </c>
      <c r="C356" s="34" t="s">
        <v>193</v>
      </c>
      <c r="D356" s="31" t="s">
        <v>738</v>
      </c>
      <c r="E356" s="18"/>
      <c r="F356" s="18"/>
      <c r="G356" s="18"/>
      <c r="H356" s="2"/>
    </row>
    <row r="357" spans="1:8" x14ac:dyDescent="0.35">
      <c r="A357" s="33" t="s">
        <v>63</v>
      </c>
      <c r="B357" s="38">
        <v>15</v>
      </c>
      <c r="C357" s="34" t="s">
        <v>193</v>
      </c>
      <c r="D357" s="31" t="s">
        <v>738</v>
      </c>
      <c r="E357" s="18"/>
      <c r="F357" s="18"/>
      <c r="G357" s="18"/>
      <c r="H357" s="2"/>
    </row>
    <row r="358" spans="1:8" x14ac:dyDescent="0.35">
      <c r="A358" s="33" t="s">
        <v>7</v>
      </c>
      <c r="B358" s="38">
        <v>324.02</v>
      </c>
      <c r="C358" s="34" t="s">
        <v>193</v>
      </c>
      <c r="D358" s="31" t="s">
        <v>673</v>
      </c>
      <c r="E358" s="18"/>
      <c r="F358" s="18"/>
      <c r="G358" s="18"/>
      <c r="H358" s="2"/>
    </row>
    <row r="359" spans="1:8" x14ac:dyDescent="0.35">
      <c r="A359" s="33" t="s">
        <v>140</v>
      </c>
      <c r="B359" s="38">
        <v>29</v>
      </c>
      <c r="C359" s="34" t="s">
        <v>193</v>
      </c>
      <c r="D359" t="s">
        <v>739</v>
      </c>
      <c r="E359" s="18"/>
      <c r="F359" s="18"/>
      <c r="G359" s="18"/>
      <c r="H359" s="2"/>
    </row>
    <row r="360" spans="1:8" x14ac:dyDescent="0.35">
      <c r="A360" s="33" t="s">
        <v>223</v>
      </c>
      <c r="B360" s="38">
        <v>42</v>
      </c>
      <c r="C360" s="34" t="s">
        <v>193</v>
      </c>
      <c r="D360" s="31" t="s">
        <v>739</v>
      </c>
      <c r="E360" s="18"/>
      <c r="F360" s="18"/>
      <c r="G360" s="18"/>
      <c r="H360" s="2"/>
    </row>
    <row r="361" spans="1:8" x14ac:dyDescent="0.35">
      <c r="A361" s="33" t="s">
        <v>141</v>
      </c>
      <c r="B361" s="38">
        <v>170</v>
      </c>
      <c r="C361" s="34" t="s">
        <v>193</v>
      </c>
      <c r="D361" s="31" t="s">
        <v>744</v>
      </c>
      <c r="E361" s="18"/>
      <c r="F361" s="18"/>
      <c r="G361" s="18"/>
      <c r="H361" s="2"/>
    </row>
    <row r="362" spans="1:8" x14ac:dyDescent="0.35">
      <c r="A362" s="33" t="s">
        <v>142</v>
      </c>
      <c r="B362" s="38">
        <v>58</v>
      </c>
      <c r="C362" s="34" t="s">
        <v>193</v>
      </c>
      <c r="D362" s="31" t="s">
        <v>739</v>
      </c>
      <c r="E362" s="18"/>
      <c r="F362" s="18"/>
      <c r="G362" s="18"/>
      <c r="H362" s="2"/>
    </row>
    <row r="363" spans="1:8" x14ac:dyDescent="0.35">
      <c r="A363" s="33" t="s">
        <v>224</v>
      </c>
      <c r="B363" s="38">
        <v>32</v>
      </c>
      <c r="C363" s="34" t="s">
        <v>193</v>
      </c>
      <c r="D363" t="s">
        <v>739</v>
      </c>
      <c r="E363" s="18"/>
      <c r="F363" s="18"/>
      <c r="G363" s="18"/>
      <c r="H363" s="2"/>
    </row>
    <row r="364" spans="1:8" x14ac:dyDescent="0.35">
      <c r="A364" s="33" t="s">
        <v>81</v>
      </c>
      <c r="B364" s="38">
        <v>25.69</v>
      </c>
      <c r="C364" s="34" t="s">
        <v>193</v>
      </c>
      <c r="D364" t="s">
        <v>746</v>
      </c>
      <c r="E364" s="18"/>
      <c r="F364" s="18"/>
      <c r="G364" s="18"/>
      <c r="H364" s="2"/>
    </row>
    <row r="365" spans="1:8" x14ac:dyDescent="0.35">
      <c r="A365" s="33" t="s">
        <v>83</v>
      </c>
      <c r="B365" s="38">
        <v>37</v>
      </c>
      <c r="C365" s="34" t="s">
        <v>193</v>
      </c>
      <c r="D365" s="31" t="s">
        <v>745</v>
      </c>
      <c r="E365" s="18"/>
      <c r="F365" s="18"/>
      <c r="G365" s="18"/>
      <c r="H365" s="2"/>
    </row>
    <row r="366" spans="1:8" x14ac:dyDescent="0.35">
      <c r="A366" s="33" t="s">
        <v>143</v>
      </c>
      <c r="B366" s="38">
        <v>3</v>
      </c>
      <c r="C366" s="34" t="s">
        <v>193</v>
      </c>
      <c r="D366" s="31" t="s">
        <v>746</v>
      </c>
      <c r="E366" s="18"/>
      <c r="F366" s="18"/>
      <c r="G366" s="18"/>
      <c r="H366" s="2"/>
    </row>
    <row r="367" spans="1:8" x14ac:dyDescent="0.35">
      <c r="A367" s="33" t="s">
        <v>64</v>
      </c>
      <c r="B367" s="38">
        <v>332</v>
      </c>
      <c r="C367" s="34" t="s">
        <v>193</v>
      </c>
      <c r="D367" s="31" t="s">
        <v>673</v>
      </c>
      <c r="E367" s="18"/>
      <c r="F367" s="18"/>
      <c r="G367" s="18"/>
      <c r="H367" s="2"/>
    </row>
    <row r="368" spans="1:8" x14ac:dyDescent="0.35">
      <c r="A368" s="33" t="s">
        <v>225</v>
      </c>
      <c r="B368" s="38">
        <v>26</v>
      </c>
      <c r="C368" s="34" t="s">
        <v>193</v>
      </c>
      <c r="D368" s="31" t="s">
        <v>747</v>
      </c>
      <c r="E368" s="18"/>
      <c r="F368" s="18"/>
      <c r="G368" s="18"/>
      <c r="H368" s="2"/>
    </row>
    <row r="369" spans="1:8" x14ac:dyDescent="0.35">
      <c r="A369" s="33" t="s">
        <v>144</v>
      </c>
      <c r="B369" s="38">
        <v>62</v>
      </c>
      <c r="C369" s="34" t="s">
        <v>193</v>
      </c>
      <c r="D369" t="s">
        <v>682</v>
      </c>
      <c r="E369" s="18"/>
      <c r="F369" s="18"/>
      <c r="G369" s="18"/>
      <c r="H369" s="2"/>
    </row>
    <row r="370" spans="1:8" x14ac:dyDescent="0.35">
      <c r="A370" s="33" t="s">
        <v>145</v>
      </c>
      <c r="B370" s="38">
        <v>10</v>
      </c>
      <c r="C370" s="34" t="s">
        <v>193</v>
      </c>
      <c r="D370" s="31" t="s">
        <v>745</v>
      </c>
      <c r="E370" s="18"/>
      <c r="F370" s="18"/>
      <c r="G370" s="18"/>
      <c r="H370" s="2"/>
    </row>
    <row r="371" spans="1:8" x14ac:dyDescent="0.35">
      <c r="A371" s="33" t="s">
        <v>146</v>
      </c>
      <c r="B371" s="38">
        <v>216</v>
      </c>
      <c r="C371" s="34" t="s">
        <v>193</v>
      </c>
      <c r="D371" s="31" t="s">
        <v>746</v>
      </c>
      <c r="E371" s="18"/>
      <c r="F371" s="18"/>
      <c r="G371" s="18"/>
      <c r="H371" s="2"/>
    </row>
    <row r="372" spans="1:8" x14ac:dyDescent="0.35">
      <c r="A372" s="33" t="s">
        <v>226</v>
      </c>
      <c r="B372" s="38">
        <v>17</v>
      </c>
      <c r="C372" s="34" t="s">
        <v>193</v>
      </c>
      <c r="D372" t="s">
        <v>746</v>
      </c>
      <c r="E372" s="18"/>
      <c r="F372" s="18"/>
      <c r="G372" s="18"/>
      <c r="H372" s="2"/>
    </row>
    <row r="373" spans="1:8" x14ac:dyDescent="0.35">
      <c r="A373" s="33" t="s">
        <v>30</v>
      </c>
      <c r="B373" s="38">
        <v>59.5</v>
      </c>
      <c r="C373" s="34" t="s">
        <v>193</v>
      </c>
      <c r="D373" t="s">
        <v>744</v>
      </c>
      <c r="E373" s="18"/>
      <c r="F373" s="18"/>
      <c r="G373" s="18"/>
      <c r="H373" s="2"/>
    </row>
    <row r="374" spans="1:8" x14ac:dyDescent="0.35">
      <c r="A374" s="33" t="s">
        <v>148</v>
      </c>
      <c r="B374" s="38">
        <v>15</v>
      </c>
      <c r="C374" s="34" t="s">
        <v>193</v>
      </c>
      <c r="D374" t="s">
        <v>682</v>
      </c>
      <c r="E374" s="18"/>
      <c r="F374" s="18"/>
      <c r="G374" s="18"/>
      <c r="H374" s="2"/>
    </row>
    <row r="375" spans="1:8" x14ac:dyDescent="0.35">
      <c r="A375" s="33" t="s">
        <v>149</v>
      </c>
      <c r="B375" s="38">
        <v>19</v>
      </c>
      <c r="C375" s="34" t="s">
        <v>193</v>
      </c>
      <c r="D375" s="31" t="s">
        <v>746</v>
      </c>
      <c r="E375" s="18"/>
      <c r="F375" s="18"/>
      <c r="G375" s="18"/>
      <c r="H375" s="2"/>
    </row>
    <row r="376" spans="1:8" x14ac:dyDescent="0.35">
      <c r="A376" s="33" t="s">
        <v>227</v>
      </c>
      <c r="B376" s="38">
        <v>30</v>
      </c>
      <c r="C376" s="34" t="s">
        <v>193</v>
      </c>
      <c r="D376" t="s">
        <v>739</v>
      </c>
      <c r="E376" s="18"/>
      <c r="F376" s="18"/>
      <c r="G376" s="18"/>
      <c r="H376" s="2"/>
    </row>
    <row r="377" spans="1:8" x14ac:dyDescent="0.35">
      <c r="A377" s="33" t="s">
        <v>151</v>
      </c>
      <c r="B377" s="38">
        <v>24</v>
      </c>
      <c r="C377" s="34" t="s">
        <v>193</v>
      </c>
      <c r="D377" t="s">
        <v>744</v>
      </c>
      <c r="E377" s="18"/>
      <c r="F377" s="18"/>
      <c r="G377" s="18"/>
      <c r="H377" s="2"/>
    </row>
    <row r="378" spans="1:8" x14ac:dyDescent="0.35">
      <c r="A378" s="33" t="s">
        <v>52</v>
      </c>
      <c r="B378" s="38">
        <v>655.51</v>
      </c>
      <c r="C378" s="34" t="s">
        <v>193</v>
      </c>
      <c r="D378" s="31" t="s">
        <v>673</v>
      </c>
      <c r="E378" s="18"/>
      <c r="F378" s="18"/>
      <c r="G378" s="18"/>
      <c r="H378" s="2"/>
    </row>
    <row r="379" spans="1:8" x14ac:dyDescent="0.35">
      <c r="A379" s="33" t="s">
        <v>152</v>
      </c>
      <c r="B379" s="38">
        <v>75</v>
      </c>
      <c r="C379" s="34" t="s">
        <v>193</v>
      </c>
      <c r="D379" s="31" t="s">
        <v>673</v>
      </c>
      <c r="E379" s="18"/>
      <c r="F379" s="18"/>
      <c r="G379" s="18"/>
      <c r="H379" s="2"/>
    </row>
    <row r="380" spans="1:8" x14ac:dyDescent="0.35">
      <c r="A380" s="33" t="s">
        <v>153</v>
      </c>
      <c r="B380" s="38">
        <v>433</v>
      </c>
      <c r="C380" s="34" t="s">
        <v>193</v>
      </c>
      <c r="D380" s="31" t="s">
        <v>673</v>
      </c>
      <c r="E380" s="18"/>
      <c r="F380" s="18"/>
      <c r="G380" s="18"/>
      <c r="H380" s="2"/>
    </row>
    <row r="381" spans="1:8" x14ac:dyDescent="0.35">
      <c r="A381" s="33" t="s">
        <v>154</v>
      </c>
      <c r="B381" s="38">
        <v>59</v>
      </c>
      <c r="C381" s="34" t="s">
        <v>193</v>
      </c>
      <c r="D381" s="31" t="s">
        <v>745</v>
      </c>
      <c r="E381" s="18"/>
      <c r="F381" s="18"/>
      <c r="G381" s="18"/>
      <c r="H381" s="2"/>
    </row>
    <row r="382" spans="1:8" x14ac:dyDescent="0.35">
      <c r="A382" s="33" t="s">
        <v>155</v>
      </c>
      <c r="B382" s="38">
        <v>40</v>
      </c>
      <c r="C382" s="34" t="s">
        <v>193</v>
      </c>
      <c r="D382" s="31" t="s">
        <v>738</v>
      </c>
      <c r="E382" s="18"/>
      <c r="F382" s="18"/>
      <c r="G382" s="18"/>
      <c r="H382" s="2"/>
    </row>
    <row r="383" spans="1:8" x14ac:dyDescent="0.35">
      <c r="A383" s="33" t="s">
        <v>156</v>
      </c>
      <c r="B383" s="38">
        <v>10</v>
      </c>
      <c r="C383" s="34" t="s">
        <v>193</v>
      </c>
      <c r="D383" s="31" t="s">
        <v>739</v>
      </c>
      <c r="E383" s="18"/>
      <c r="F383" s="18"/>
      <c r="G383" s="18"/>
      <c r="H383" s="2"/>
    </row>
    <row r="384" spans="1:8" x14ac:dyDescent="0.35">
      <c r="A384" s="33" t="s">
        <v>158</v>
      </c>
      <c r="B384" s="38">
        <v>40</v>
      </c>
      <c r="C384" s="34" t="s">
        <v>193</v>
      </c>
      <c r="D384" s="31" t="s">
        <v>682</v>
      </c>
      <c r="E384" s="18"/>
      <c r="F384" s="18"/>
      <c r="G384" s="18"/>
      <c r="H384" s="2"/>
    </row>
    <row r="385" spans="1:8" x14ac:dyDescent="0.35">
      <c r="A385" s="33" t="s">
        <v>159</v>
      </c>
      <c r="B385" s="38">
        <v>56.02</v>
      </c>
      <c r="C385" s="34" t="s">
        <v>193</v>
      </c>
      <c r="D385" s="31" t="s">
        <v>746</v>
      </c>
      <c r="E385" s="18"/>
      <c r="F385" s="18"/>
      <c r="G385" s="18"/>
      <c r="H385" s="2"/>
    </row>
    <row r="386" spans="1:8" x14ac:dyDescent="0.35">
      <c r="A386" s="33" t="s">
        <v>160</v>
      </c>
      <c r="B386" s="38">
        <v>30</v>
      </c>
      <c r="C386" s="34" t="s">
        <v>193</v>
      </c>
      <c r="D386" s="31" t="s">
        <v>739</v>
      </c>
      <c r="E386" s="18"/>
      <c r="F386" s="18"/>
      <c r="G386" s="18"/>
      <c r="H386" s="2"/>
    </row>
    <row r="387" spans="1:8" x14ac:dyDescent="0.35">
      <c r="A387" s="33" t="s">
        <v>161</v>
      </c>
      <c r="B387" s="38">
        <v>10.5</v>
      </c>
      <c r="C387" s="34" t="s">
        <v>193</v>
      </c>
      <c r="D387" t="s">
        <v>746</v>
      </c>
      <c r="E387" s="18"/>
      <c r="F387" s="18"/>
      <c r="G387" s="18"/>
      <c r="H387" s="2"/>
    </row>
    <row r="388" spans="1:8" x14ac:dyDescent="0.35">
      <c r="A388" s="33" t="s">
        <v>228</v>
      </c>
      <c r="B388" s="38">
        <v>78</v>
      </c>
      <c r="C388" s="34" t="s">
        <v>193</v>
      </c>
      <c r="D388" s="31" t="s">
        <v>738</v>
      </c>
      <c r="E388" s="18"/>
      <c r="F388" s="18"/>
      <c r="G388" s="18"/>
      <c r="H388" s="2"/>
    </row>
    <row r="389" spans="1:8" x14ac:dyDescent="0.35">
      <c r="A389" s="33" t="s">
        <v>162</v>
      </c>
      <c r="B389" s="38">
        <v>15</v>
      </c>
      <c r="C389" s="34" t="s">
        <v>193</v>
      </c>
      <c r="D389" s="31" t="s">
        <v>673</v>
      </c>
      <c r="E389" s="18"/>
      <c r="F389" s="18"/>
      <c r="G389" s="18"/>
      <c r="H389" s="2"/>
    </row>
    <row r="390" spans="1:8" x14ac:dyDescent="0.35">
      <c r="A390" s="33" t="s">
        <v>163</v>
      </c>
      <c r="B390" s="38">
        <v>64</v>
      </c>
      <c r="C390" s="34" t="s">
        <v>193</v>
      </c>
      <c r="D390" s="31" t="s">
        <v>745</v>
      </c>
      <c r="E390" s="18"/>
      <c r="F390" s="18"/>
      <c r="G390" s="18"/>
      <c r="H390" s="2"/>
    </row>
    <row r="391" spans="1:8" x14ac:dyDescent="0.35">
      <c r="A391" s="33" t="s">
        <v>165</v>
      </c>
      <c r="B391" s="38">
        <v>41</v>
      </c>
      <c r="C391" s="34" t="s">
        <v>193</v>
      </c>
      <c r="D391" s="31" t="s">
        <v>744</v>
      </c>
      <c r="E391" s="18"/>
      <c r="F391" s="18"/>
      <c r="G391" s="18"/>
      <c r="H391" s="2"/>
    </row>
    <row r="392" spans="1:8" x14ac:dyDescent="0.35">
      <c r="A392" s="33" t="s">
        <v>166</v>
      </c>
      <c r="B392" s="38">
        <v>19</v>
      </c>
      <c r="C392" s="34" t="s">
        <v>193</v>
      </c>
      <c r="D392" s="31" t="s">
        <v>739</v>
      </c>
      <c r="E392" s="18"/>
      <c r="F392" s="18"/>
      <c r="G392" s="18"/>
      <c r="H392" s="2"/>
    </row>
    <row r="393" spans="1:8" x14ac:dyDescent="0.35">
      <c r="A393" s="33" t="s">
        <v>19</v>
      </c>
      <c r="B393" s="38">
        <v>31</v>
      </c>
      <c r="C393" s="34" t="s">
        <v>193</v>
      </c>
      <c r="D393" s="31" t="s">
        <v>739</v>
      </c>
      <c r="E393" s="18"/>
      <c r="F393" s="18"/>
      <c r="G393" s="18"/>
      <c r="H393" s="2"/>
    </row>
    <row r="394" spans="1:8" x14ac:dyDescent="0.35">
      <c r="A394" s="33" t="s">
        <v>167</v>
      </c>
      <c r="B394" s="38">
        <v>37</v>
      </c>
      <c r="C394" s="34" t="s">
        <v>193</v>
      </c>
      <c r="D394" s="31" t="s">
        <v>738</v>
      </c>
      <c r="E394" s="18"/>
      <c r="F394" s="18"/>
      <c r="G394" s="18"/>
      <c r="H394" s="2"/>
    </row>
    <row r="395" spans="1:8" x14ac:dyDescent="0.35">
      <c r="A395" s="33" t="s">
        <v>229</v>
      </c>
      <c r="B395" s="38">
        <v>3</v>
      </c>
      <c r="C395" s="34" t="s">
        <v>193</v>
      </c>
      <c r="D395" t="s">
        <v>747</v>
      </c>
      <c r="E395" s="18"/>
      <c r="F395" s="18"/>
      <c r="G395" s="18"/>
      <c r="H395" s="2"/>
    </row>
    <row r="396" spans="1:8" x14ac:dyDescent="0.35">
      <c r="A396" s="33" t="s">
        <v>168</v>
      </c>
      <c r="B396" s="38">
        <v>37</v>
      </c>
      <c r="C396" s="34" t="s">
        <v>193</v>
      </c>
      <c r="D396" s="31" t="s">
        <v>746</v>
      </c>
      <c r="E396" s="18"/>
      <c r="F396" s="18"/>
      <c r="G396" s="18"/>
      <c r="H396" s="2"/>
    </row>
    <row r="397" spans="1:8" x14ac:dyDescent="0.35">
      <c r="A397" s="33" t="s">
        <v>169</v>
      </c>
      <c r="B397" s="38">
        <v>1</v>
      </c>
      <c r="C397" s="34" t="s">
        <v>193</v>
      </c>
      <c r="D397" s="31" t="s">
        <v>673</v>
      </c>
      <c r="E397" s="18"/>
      <c r="F397" s="18"/>
      <c r="G397" s="18"/>
      <c r="H397" s="2"/>
    </row>
    <row r="398" spans="1:8" x14ac:dyDescent="0.35">
      <c r="A398" s="33" t="s">
        <v>170</v>
      </c>
      <c r="B398" s="38">
        <v>39</v>
      </c>
      <c r="C398" s="34" t="s">
        <v>193</v>
      </c>
      <c r="D398" s="31" t="s">
        <v>673</v>
      </c>
      <c r="E398" s="18"/>
      <c r="F398" s="18"/>
      <c r="G398" s="18"/>
      <c r="H398" s="2"/>
    </row>
    <row r="399" spans="1:8" x14ac:dyDescent="0.35">
      <c r="A399" s="33" t="s">
        <v>84</v>
      </c>
      <c r="B399" s="38">
        <v>20</v>
      </c>
      <c r="C399" s="34" t="s">
        <v>193</v>
      </c>
      <c r="D399" t="s">
        <v>744</v>
      </c>
      <c r="E399" s="18"/>
      <c r="F399" s="18"/>
      <c r="G399" s="18"/>
      <c r="H399" s="2"/>
    </row>
    <row r="400" spans="1:8" x14ac:dyDescent="0.35">
      <c r="A400" s="33" t="s">
        <v>13</v>
      </c>
      <c r="B400" s="38">
        <v>89</v>
      </c>
      <c r="C400" s="34" t="s">
        <v>193</v>
      </c>
      <c r="D400" s="31" t="s">
        <v>673</v>
      </c>
      <c r="E400" s="18"/>
      <c r="F400" s="18"/>
      <c r="G400" s="18"/>
      <c r="H400" s="2"/>
    </row>
    <row r="401" spans="1:8" x14ac:dyDescent="0.35">
      <c r="A401" s="33" t="s">
        <v>34</v>
      </c>
      <c r="B401" s="38">
        <v>45</v>
      </c>
      <c r="C401" s="34" t="s">
        <v>193</v>
      </c>
      <c r="D401" t="s">
        <v>746</v>
      </c>
      <c r="E401" s="18"/>
      <c r="F401" s="18"/>
      <c r="G401" s="18"/>
      <c r="H401" s="2"/>
    </row>
    <row r="402" spans="1:8" x14ac:dyDescent="0.35">
      <c r="A402" s="33" t="s">
        <v>171</v>
      </c>
      <c r="B402" s="38">
        <v>4</v>
      </c>
      <c r="C402" s="34" t="s">
        <v>193</v>
      </c>
      <c r="D402" t="s">
        <v>682</v>
      </c>
      <c r="E402" s="18"/>
      <c r="F402" s="18"/>
      <c r="G402" s="18"/>
      <c r="H402" s="2"/>
    </row>
    <row r="403" spans="1:8" x14ac:dyDescent="0.35">
      <c r="A403" s="33" t="s">
        <v>172</v>
      </c>
      <c r="B403" s="38">
        <v>65</v>
      </c>
      <c r="C403" s="34" t="s">
        <v>193</v>
      </c>
      <c r="D403" t="s">
        <v>738</v>
      </c>
      <c r="E403" s="18"/>
      <c r="F403" s="18"/>
      <c r="G403" s="18"/>
      <c r="H403" s="2"/>
    </row>
    <row r="404" spans="1:8" x14ac:dyDescent="0.35">
      <c r="A404" s="33" t="s">
        <v>173</v>
      </c>
      <c r="B404" s="38">
        <v>10</v>
      </c>
      <c r="C404" s="34" t="s">
        <v>193</v>
      </c>
      <c r="D404" s="31" t="s">
        <v>743</v>
      </c>
      <c r="E404" s="18"/>
      <c r="F404" s="18"/>
      <c r="G404" s="18"/>
      <c r="H404" s="2"/>
    </row>
    <row r="405" spans="1:8" x14ac:dyDescent="0.35">
      <c r="A405" s="33" t="s">
        <v>174</v>
      </c>
      <c r="B405" s="38">
        <v>23</v>
      </c>
      <c r="C405" s="34" t="s">
        <v>193</v>
      </c>
      <c r="D405" s="31" t="s">
        <v>739</v>
      </c>
      <c r="E405" s="18"/>
      <c r="F405" s="18"/>
      <c r="G405" s="18"/>
      <c r="H405" s="2"/>
    </row>
    <row r="406" spans="1:8" x14ac:dyDescent="0.35">
      <c r="A406" s="33" t="s">
        <v>175</v>
      </c>
      <c r="B406" s="38">
        <v>28.01</v>
      </c>
      <c r="C406" s="34" t="s">
        <v>193</v>
      </c>
      <c r="D406" s="31" t="s">
        <v>748</v>
      </c>
      <c r="E406" s="18"/>
      <c r="F406" s="18"/>
      <c r="G406" s="18"/>
      <c r="H406" s="2"/>
    </row>
    <row r="407" spans="1:8" x14ac:dyDescent="0.35">
      <c r="A407" s="33" t="s">
        <v>27</v>
      </c>
      <c r="B407" s="38">
        <v>793.1</v>
      </c>
      <c r="C407" s="34" t="s">
        <v>193</v>
      </c>
      <c r="D407" s="31" t="s">
        <v>739</v>
      </c>
      <c r="E407" s="18"/>
      <c r="F407" s="18"/>
      <c r="G407" s="18"/>
      <c r="H407" s="2"/>
    </row>
    <row r="408" spans="1:8" x14ac:dyDescent="0.35">
      <c r="A408" s="33" t="s">
        <v>66</v>
      </c>
      <c r="B408" s="38">
        <v>61</v>
      </c>
      <c r="C408" s="34" t="s">
        <v>193</v>
      </c>
      <c r="D408" t="s">
        <v>682</v>
      </c>
      <c r="E408" s="18"/>
      <c r="F408" s="18"/>
      <c r="G408" s="18"/>
      <c r="H408" s="2"/>
    </row>
    <row r="409" spans="1:8" x14ac:dyDescent="0.35">
      <c r="A409" s="33" t="s">
        <v>55</v>
      </c>
      <c r="B409" s="38">
        <v>8</v>
      </c>
      <c r="C409" s="34" t="s">
        <v>193</v>
      </c>
      <c r="D409" s="31" t="s">
        <v>746</v>
      </c>
      <c r="E409" s="18"/>
      <c r="F409" s="18"/>
      <c r="G409" s="18"/>
      <c r="H409" s="2"/>
    </row>
    <row r="410" spans="1:8" x14ac:dyDescent="0.35">
      <c r="A410" s="33" t="s">
        <v>230</v>
      </c>
      <c r="B410" s="38">
        <v>18</v>
      </c>
      <c r="C410" s="34" t="s">
        <v>193</v>
      </c>
      <c r="D410" t="s">
        <v>746</v>
      </c>
      <c r="E410" s="18"/>
      <c r="F410" s="18"/>
      <c r="G410" s="18"/>
      <c r="H410" s="2"/>
    </row>
    <row r="411" spans="1:8" x14ac:dyDescent="0.35">
      <c r="A411" s="33" t="s">
        <v>176</v>
      </c>
      <c r="B411" s="38">
        <v>183</v>
      </c>
      <c r="C411" s="34" t="s">
        <v>193</v>
      </c>
      <c r="D411" s="31" t="s">
        <v>673</v>
      </c>
      <c r="E411" s="18"/>
      <c r="F411" s="18"/>
      <c r="G411" s="18"/>
      <c r="H411" s="2"/>
    </row>
    <row r="412" spans="1:8" x14ac:dyDescent="0.35">
      <c r="A412" s="33" t="s">
        <v>231</v>
      </c>
      <c r="B412" s="38">
        <v>33</v>
      </c>
      <c r="C412" s="34" t="s">
        <v>193</v>
      </c>
      <c r="D412" s="31" t="s">
        <v>744</v>
      </c>
      <c r="E412" s="18"/>
      <c r="F412" s="18"/>
      <c r="G412" s="18"/>
      <c r="H412" s="2"/>
    </row>
    <row r="413" spans="1:8" x14ac:dyDescent="0.35">
      <c r="A413" s="33" t="s">
        <v>232</v>
      </c>
      <c r="B413" s="38">
        <v>23</v>
      </c>
      <c r="C413" s="34" t="s">
        <v>193</v>
      </c>
      <c r="D413" t="s">
        <v>745</v>
      </c>
      <c r="E413" s="18"/>
      <c r="F413" s="18"/>
      <c r="G413" s="18"/>
      <c r="H413" s="2"/>
    </row>
    <row r="414" spans="1:8" x14ac:dyDescent="0.35">
      <c r="A414" s="33" t="s">
        <v>42</v>
      </c>
      <c r="B414" s="38">
        <v>25</v>
      </c>
      <c r="C414" s="34" t="s">
        <v>193</v>
      </c>
      <c r="D414" s="31" t="s">
        <v>740</v>
      </c>
      <c r="E414" s="18"/>
      <c r="F414" s="18"/>
      <c r="G414" s="18"/>
      <c r="H414" s="2"/>
    </row>
    <row r="415" spans="1:8" x14ac:dyDescent="0.35">
      <c r="A415" s="33" t="s">
        <v>67</v>
      </c>
      <c r="B415" s="38">
        <v>87.32</v>
      </c>
      <c r="C415" s="34" t="s">
        <v>193</v>
      </c>
      <c r="D415" s="31" t="s">
        <v>673</v>
      </c>
      <c r="E415" s="18"/>
      <c r="F415" s="18"/>
      <c r="G415" s="18"/>
      <c r="H415" s="2"/>
    </row>
    <row r="416" spans="1:8" x14ac:dyDescent="0.35">
      <c r="A416" s="33" t="s">
        <v>177</v>
      </c>
      <c r="B416" s="38">
        <v>37</v>
      </c>
      <c r="C416" s="34" t="s">
        <v>193</v>
      </c>
      <c r="D416" s="31" t="s">
        <v>743</v>
      </c>
      <c r="E416" s="18"/>
      <c r="F416" s="18"/>
      <c r="G416" s="18"/>
      <c r="H416" s="2"/>
    </row>
    <row r="417" spans="1:8" x14ac:dyDescent="0.35">
      <c r="A417" s="33" t="s">
        <v>178</v>
      </c>
      <c r="B417" s="38">
        <v>68</v>
      </c>
      <c r="C417" s="34" t="s">
        <v>193</v>
      </c>
      <c r="D417" s="31" t="s">
        <v>739</v>
      </c>
      <c r="E417" s="18"/>
      <c r="F417" s="18"/>
      <c r="G417" s="18"/>
      <c r="H417" s="2"/>
    </row>
    <row r="418" spans="1:8" x14ac:dyDescent="0.35">
      <c r="A418" s="33" t="s">
        <v>179</v>
      </c>
      <c r="B418" s="38">
        <v>60</v>
      </c>
      <c r="C418" s="34" t="s">
        <v>193</v>
      </c>
      <c r="D418" s="31" t="s">
        <v>748</v>
      </c>
      <c r="E418" s="18"/>
      <c r="F418" s="18"/>
      <c r="G418" s="18"/>
      <c r="H418" s="2"/>
    </row>
    <row r="419" spans="1:8" x14ac:dyDescent="0.35">
      <c r="A419" s="33" t="s">
        <v>85</v>
      </c>
      <c r="B419" s="38">
        <v>416.41</v>
      </c>
      <c r="C419" s="34" t="s">
        <v>193</v>
      </c>
      <c r="D419" s="31" t="s">
        <v>739</v>
      </c>
      <c r="E419" s="18"/>
      <c r="F419" s="18"/>
      <c r="G419" s="18"/>
      <c r="H419" s="2"/>
    </row>
    <row r="420" spans="1:8" x14ac:dyDescent="0.35">
      <c r="A420" s="33" t="s">
        <v>180</v>
      </c>
      <c r="B420" s="38">
        <v>48.51</v>
      </c>
      <c r="C420" s="34" t="s">
        <v>193</v>
      </c>
      <c r="D420" s="31" t="s">
        <v>739</v>
      </c>
      <c r="E420" s="18"/>
      <c r="F420" s="18"/>
      <c r="G420" s="18"/>
      <c r="H420" s="2"/>
    </row>
    <row r="421" spans="1:8" x14ac:dyDescent="0.35">
      <c r="A421" s="33" t="s">
        <v>233</v>
      </c>
      <c r="B421" s="38">
        <v>20</v>
      </c>
      <c r="C421" s="34" t="s">
        <v>193</v>
      </c>
      <c r="D421" t="s">
        <v>682</v>
      </c>
      <c r="E421" s="18"/>
      <c r="F421" s="18"/>
      <c r="G421" s="18"/>
      <c r="H421" s="2"/>
    </row>
    <row r="422" spans="1:8" x14ac:dyDescent="0.35">
      <c r="A422" s="33" t="s">
        <v>234</v>
      </c>
      <c r="B422" s="38">
        <v>37</v>
      </c>
      <c r="C422" s="34" t="s">
        <v>193</v>
      </c>
      <c r="D422" t="s">
        <v>682</v>
      </c>
      <c r="E422" s="18"/>
      <c r="F422" s="18"/>
      <c r="G422" s="18"/>
      <c r="H422" s="2"/>
    </row>
    <row r="423" spans="1:8" x14ac:dyDescent="0.35">
      <c r="A423" s="33" t="s">
        <v>235</v>
      </c>
      <c r="B423" s="38">
        <v>21</v>
      </c>
      <c r="C423" s="34" t="s">
        <v>193</v>
      </c>
      <c r="D423" s="31" t="s">
        <v>748</v>
      </c>
      <c r="E423" s="18"/>
      <c r="F423" s="18"/>
      <c r="G423" s="18"/>
      <c r="H423" s="2"/>
    </row>
    <row r="424" spans="1:8" x14ac:dyDescent="0.35">
      <c r="A424" s="33" t="s">
        <v>181</v>
      </c>
      <c r="B424" s="38">
        <v>55</v>
      </c>
      <c r="C424" s="34" t="s">
        <v>193</v>
      </c>
      <c r="D424" s="31" t="s">
        <v>747</v>
      </c>
      <c r="E424" s="18"/>
      <c r="F424" s="18"/>
      <c r="G424" s="18"/>
      <c r="H424" s="2"/>
    </row>
    <row r="425" spans="1:8" x14ac:dyDescent="0.35">
      <c r="A425" s="33" t="s">
        <v>183</v>
      </c>
      <c r="B425" s="38">
        <v>22</v>
      </c>
      <c r="C425" s="34" t="s">
        <v>193</v>
      </c>
      <c r="D425" s="31" t="s">
        <v>739</v>
      </c>
      <c r="E425" s="18"/>
      <c r="F425" s="18"/>
      <c r="G425" s="18"/>
      <c r="H425" s="2"/>
    </row>
    <row r="426" spans="1:8" x14ac:dyDescent="0.35">
      <c r="A426" s="33" t="s">
        <v>236</v>
      </c>
      <c r="B426" s="38">
        <v>33</v>
      </c>
      <c r="C426" s="34" t="s">
        <v>193</v>
      </c>
      <c r="D426" t="s">
        <v>747</v>
      </c>
      <c r="E426" s="18"/>
      <c r="F426" s="18"/>
      <c r="G426" s="18"/>
      <c r="H426" s="2"/>
    </row>
    <row r="427" spans="1:8" x14ac:dyDescent="0.35">
      <c r="A427" s="33" t="s">
        <v>68</v>
      </c>
      <c r="B427" s="38">
        <v>15</v>
      </c>
      <c r="C427" s="34" t="s">
        <v>193</v>
      </c>
      <c r="D427" s="31" t="s">
        <v>673</v>
      </c>
      <c r="E427" s="18"/>
      <c r="F427" s="18"/>
      <c r="G427" s="18"/>
      <c r="H427" s="2"/>
    </row>
    <row r="428" spans="1:8" x14ac:dyDescent="0.35">
      <c r="A428" s="33" t="s">
        <v>237</v>
      </c>
      <c r="B428" s="38">
        <v>65</v>
      </c>
      <c r="C428" s="34" t="s">
        <v>193</v>
      </c>
      <c r="D428" t="s">
        <v>746</v>
      </c>
      <c r="E428" s="18"/>
      <c r="F428" s="18"/>
      <c r="G428" s="18"/>
      <c r="H428" s="2"/>
    </row>
    <row r="429" spans="1:8" x14ac:dyDescent="0.35">
      <c r="A429" s="33" t="s">
        <v>184</v>
      </c>
      <c r="B429" s="38">
        <v>76.349999999999994</v>
      </c>
      <c r="C429" s="34" t="s">
        <v>193</v>
      </c>
      <c r="D429" s="31" t="s">
        <v>739</v>
      </c>
      <c r="E429" s="18"/>
      <c r="F429" s="18"/>
      <c r="G429" s="18"/>
      <c r="H429" s="2"/>
    </row>
    <row r="430" spans="1:8" x14ac:dyDescent="0.35">
      <c r="A430" s="33" t="s">
        <v>185</v>
      </c>
      <c r="B430" s="38">
        <v>10</v>
      </c>
      <c r="C430" s="34" t="s">
        <v>193</v>
      </c>
      <c r="D430" s="31" t="s">
        <v>743</v>
      </c>
      <c r="E430" s="18"/>
      <c r="F430" s="18"/>
      <c r="G430" s="18"/>
      <c r="H430" s="2"/>
    </row>
    <row r="431" spans="1:8" x14ac:dyDescent="0.35">
      <c r="A431" s="33" t="s">
        <v>186</v>
      </c>
      <c r="B431" s="38">
        <v>121</v>
      </c>
      <c r="C431" s="34" t="s">
        <v>193</v>
      </c>
      <c r="D431" s="31" t="s">
        <v>673</v>
      </c>
      <c r="E431" s="18"/>
      <c r="F431" s="18"/>
      <c r="G431" s="18"/>
      <c r="H431" s="2"/>
    </row>
    <row r="432" spans="1:8" x14ac:dyDescent="0.35">
      <c r="A432" s="33" t="s">
        <v>187</v>
      </c>
      <c r="B432" s="38">
        <v>5</v>
      </c>
      <c r="C432" s="34" t="s">
        <v>193</v>
      </c>
      <c r="D432" s="31" t="s">
        <v>743</v>
      </c>
      <c r="E432" s="18"/>
      <c r="F432" s="18"/>
      <c r="G432" s="18"/>
      <c r="H432" s="2"/>
    </row>
    <row r="433" spans="1:8" x14ac:dyDescent="0.35">
      <c r="A433" s="33" t="s">
        <v>238</v>
      </c>
      <c r="B433" s="38">
        <v>37</v>
      </c>
      <c r="C433" s="34" t="s">
        <v>193</v>
      </c>
      <c r="D433" t="s">
        <v>746</v>
      </c>
      <c r="E433" s="18"/>
      <c r="F433" s="18"/>
      <c r="G433" s="18"/>
      <c r="H433" s="2"/>
    </row>
    <row r="434" spans="1:8" x14ac:dyDescent="0.35">
      <c r="A434" s="33" t="s">
        <v>188</v>
      </c>
      <c r="B434" s="38">
        <v>204</v>
      </c>
      <c r="C434" s="34" t="s">
        <v>193</v>
      </c>
      <c r="D434" s="31" t="s">
        <v>740</v>
      </c>
      <c r="E434" s="18"/>
      <c r="F434" s="18"/>
      <c r="G434" s="18"/>
      <c r="H434" s="2"/>
    </row>
    <row r="435" spans="1:8" x14ac:dyDescent="0.35">
      <c r="A435" s="33" t="s">
        <v>69</v>
      </c>
      <c r="B435" s="38">
        <v>4</v>
      </c>
      <c r="C435" s="34" t="s">
        <v>193</v>
      </c>
      <c r="D435" t="s">
        <v>745</v>
      </c>
      <c r="E435" s="18"/>
      <c r="F435" s="18"/>
      <c r="G435" s="18"/>
      <c r="H435" s="2"/>
    </row>
    <row r="436" spans="1:8" x14ac:dyDescent="0.35">
      <c r="A436" s="33" t="s">
        <v>189</v>
      </c>
      <c r="B436" s="38">
        <v>15</v>
      </c>
      <c r="C436" s="34" t="s">
        <v>193</v>
      </c>
      <c r="D436" s="31" t="s">
        <v>738</v>
      </c>
      <c r="E436" s="18"/>
      <c r="F436" s="18"/>
      <c r="G436" s="18"/>
      <c r="H436" s="2"/>
    </row>
    <row r="437" spans="1:8" x14ac:dyDescent="0.35">
      <c r="A437" s="33" t="s">
        <v>190</v>
      </c>
      <c r="B437" s="38">
        <v>25</v>
      </c>
      <c r="C437" s="34" t="s">
        <v>193</v>
      </c>
      <c r="D437" s="31" t="s">
        <v>748</v>
      </c>
      <c r="E437" s="18"/>
      <c r="F437" s="18"/>
      <c r="G437" s="18"/>
      <c r="H437" s="2"/>
    </row>
    <row r="438" spans="1:8" x14ac:dyDescent="0.35">
      <c r="A438" s="33" t="s">
        <v>239</v>
      </c>
      <c r="B438" s="38">
        <v>92</v>
      </c>
      <c r="C438" s="34" t="s">
        <v>193</v>
      </c>
      <c r="D438" s="31" t="s">
        <v>748</v>
      </c>
      <c r="E438" s="18"/>
      <c r="F438" s="18"/>
      <c r="G438" s="18"/>
      <c r="H438" s="2"/>
    </row>
    <row r="439" spans="1:8" x14ac:dyDescent="0.35">
      <c r="A439" s="33" t="s">
        <v>240</v>
      </c>
      <c r="B439" s="38">
        <v>7</v>
      </c>
      <c r="C439" s="34" t="s">
        <v>193</v>
      </c>
      <c r="D439" s="31" t="s">
        <v>673</v>
      </c>
      <c r="E439" s="18"/>
      <c r="F439" s="18"/>
      <c r="G439" s="18"/>
      <c r="H439" s="2"/>
    </row>
    <row r="440" spans="1:8" x14ac:dyDescent="0.35">
      <c r="A440" s="33" t="s">
        <v>86</v>
      </c>
      <c r="B440" s="38">
        <v>141.5</v>
      </c>
      <c r="C440" s="34" t="s">
        <v>193</v>
      </c>
      <c r="D440" s="31" t="s">
        <v>744</v>
      </c>
      <c r="E440" s="18"/>
      <c r="F440" s="18"/>
      <c r="G440" s="18"/>
      <c r="H440" s="2"/>
    </row>
    <row r="441" spans="1:8" x14ac:dyDescent="0.35">
      <c r="A441" s="33" t="s">
        <v>191</v>
      </c>
      <c r="B441" s="38">
        <v>45</v>
      </c>
      <c r="C441" s="34" t="s">
        <v>193</v>
      </c>
      <c r="D441" s="31" t="s">
        <v>673</v>
      </c>
      <c r="E441" s="18"/>
      <c r="F441" s="18"/>
      <c r="G441" s="18"/>
      <c r="H441" s="2"/>
    </row>
    <row r="442" spans="1:8" x14ac:dyDescent="0.35">
      <c r="A442" s="33" t="s">
        <v>241</v>
      </c>
      <c r="B442" s="38">
        <v>65</v>
      </c>
      <c r="C442" s="34" t="s">
        <v>193</v>
      </c>
      <c r="D442" s="31" t="s">
        <v>738</v>
      </c>
      <c r="E442" s="18"/>
      <c r="F442" s="18"/>
      <c r="G442" s="18"/>
      <c r="H442" s="2"/>
    </row>
    <row r="443" spans="1:8" x14ac:dyDescent="0.35">
      <c r="A443" s="33" t="s">
        <v>194</v>
      </c>
      <c r="B443" s="38">
        <v>40</v>
      </c>
      <c r="C443" s="34" t="s">
        <v>242</v>
      </c>
      <c r="D443" s="31" t="s">
        <v>738</v>
      </c>
      <c r="E443" s="18"/>
      <c r="F443" s="18"/>
      <c r="G443" s="18"/>
      <c r="H443" s="2"/>
    </row>
    <row r="444" spans="1:8" x14ac:dyDescent="0.35">
      <c r="A444" s="33" t="s">
        <v>31</v>
      </c>
      <c r="B444" s="38">
        <v>185</v>
      </c>
      <c r="C444" s="34" t="s">
        <v>242</v>
      </c>
      <c r="D444" t="s">
        <v>673</v>
      </c>
      <c r="E444" s="18"/>
      <c r="F444" s="18"/>
      <c r="G444" s="18"/>
      <c r="H444" s="2"/>
    </row>
    <row r="445" spans="1:8" x14ac:dyDescent="0.35">
      <c r="A445" s="33" t="s">
        <v>195</v>
      </c>
      <c r="B445" s="38">
        <v>20</v>
      </c>
      <c r="C445" s="34" t="s">
        <v>242</v>
      </c>
      <c r="D445" s="31" t="s">
        <v>738</v>
      </c>
      <c r="E445" s="18"/>
      <c r="F445" s="18"/>
      <c r="G445" s="18"/>
      <c r="H445" s="2"/>
    </row>
    <row r="446" spans="1:8" x14ac:dyDescent="0.35">
      <c r="A446" s="33" t="s">
        <v>243</v>
      </c>
      <c r="B446" s="38">
        <v>10</v>
      </c>
      <c r="C446" s="34" t="s">
        <v>242</v>
      </c>
      <c r="D446" s="31" t="s">
        <v>673</v>
      </c>
      <c r="E446" s="18"/>
      <c r="F446" s="18"/>
      <c r="G446" s="18"/>
      <c r="H446" s="2"/>
    </row>
    <row r="447" spans="1:8" x14ac:dyDescent="0.35">
      <c r="A447" s="33" t="s">
        <v>196</v>
      </c>
      <c r="B447" s="38">
        <v>27</v>
      </c>
      <c r="C447" s="34" t="s">
        <v>242</v>
      </c>
      <c r="D447" s="31" t="s">
        <v>747</v>
      </c>
      <c r="E447" s="18"/>
      <c r="F447" s="18"/>
      <c r="G447" s="18"/>
      <c r="H447" s="2"/>
    </row>
    <row r="448" spans="1:8" x14ac:dyDescent="0.35">
      <c r="A448" s="33" t="s">
        <v>56</v>
      </c>
      <c r="B448" s="38">
        <v>55</v>
      </c>
      <c r="C448" s="34" t="s">
        <v>242</v>
      </c>
      <c r="D448" s="31" t="s">
        <v>673</v>
      </c>
      <c r="E448" s="18"/>
      <c r="F448" s="18"/>
      <c r="G448" s="18"/>
      <c r="H448" s="2"/>
    </row>
    <row r="449" spans="1:8" x14ac:dyDescent="0.35">
      <c r="A449" s="33" t="s">
        <v>94</v>
      </c>
      <c r="B449" s="38">
        <v>61</v>
      </c>
      <c r="C449" s="34" t="s">
        <v>242</v>
      </c>
      <c r="D449" s="31" t="s">
        <v>738</v>
      </c>
      <c r="E449" s="18"/>
      <c r="F449" s="18"/>
      <c r="G449" s="18"/>
      <c r="H449" s="2"/>
    </row>
    <row r="450" spans="1:8" x14ac:dyDescent="0.35">
      <c r="A450" s="33" t="s">
        <v>244</v>
      </c>
      <c r="B450" s="38">
        <v>5</v>
      </c>
      <c r="C450" s="34" t="s">
        <v>242</v>
      </c>
      <c r="D450" t="s">
        <v>682</v>
      </c>
      <c r="E450" s="18"/>
      <c r="F450" s="18"/>
      <c r="G450" s="18"/>
      <c r="H450" s="2"/>
    </row>
    <row r="451" spans="1:8" x14ac:dyDescent="0.35">
      <c r="A451" s="33" t="s">
        <v>245</v>
      </c>
      <c r="B451" s="38">
        <v>55</v>
      </c>
      <c r="C451" s="34" t="s">
        <v>242</v>
      </c>
      <c r="D451" s="31" t="s">
        <v>740</v>
      </c>
      <c r="E451" s="18"/>
      <c r="F451" s="18"/>
      <c r="G451" s="18"/>
      <c r="H451" s="2"/>
    </row>
    <row r="452" spans="1:8" x14ac:dyDescent="0.35">
      <c r="A452" s="33" t="s">
        <v>95</v>
      </c>
      <c r="B452" s="38">
        <v>2</v>
      </c>
      <c r="C452" s="34" t="s">
        <v>242</v>
      </c>
      <c r="D452" s="31" t="s">
        <v>744</v>
      </c>
      <c r="E452" s="18"/>
      <c r="F452" s="18"/>
      <c r="G452" s="18"/>
      <c r="H452" s="2"/>
    </row>
    <row r="453" spans="1:8" x14ac:dyDescent="0.35">
      <c r="A453" s="33" t="s">
        <v>58</v>
      </c>
      <c r="B453" s="38">
        <v>10</v>
      </c>
      <c r="C453" s="34" t="s">
        <v>242</v>
      </c>
      <c r="D453" s="31" t="s">
        <v>739</v>
      </c>
      <c r="E453" s="18"/>
      <c r="F453" s="18"/>
      <c r="G453" s="18"/>
      <c r="H453" s="2"/>
    </row>
    <row r="454" spans="1:8" x14ac:dyDescent="0.35">
      <c r="A454" s="33" t="s">
        <v>246</v>
      </c>
      <c r="B454" s="38">
        <v>49</v>
      </c>
      <c r="C454" s="34" t="s">
        <v>242</v>
      </c>
      <c r="D454" s="31" t="s">
        <v>739</v>
      </c>
      <c r="E454" s="18"/>
      <c r="F454" s="18"/>
      <c r="G454" s="18"/>
      <c r="H454" s="2"/>
    </row>
    <row r="455" spans="1:8" x14ac:dyDescent="0.35">
      <c r="A455" s="33" t="s">
        <v>199</v>
      </c>
      <c r="B455" s="38">
        <v>20</v>
      </c>
      <c r="C455" s="34" t="s">
        <v>242</v>
      </c>
      <c r="D455" t="s">
        <v>743</v>
      </c>
      <c r="E455" s="18"/>
      <c r="F455" s="18"/>
      <c r="G455" s="18"/>
      <c r="H455" s="2"/>
    </row>
    <row r="456" spans="1:8" x14ac:dyDescent="0.35">
      <c r="A456" s="33" t="s">
        <v>98</v>
      </c>
      <c r="B456" s="38">
        <v>10</v>
      </c>
      <c r="C456" s="34" t="s">
        <v>242</v>
      </c>
      <c r="D456" s="31" t="s">
        <v>673</v>
      </c>
      <c r="E456" s="18"/>
      <c r="F456" s="18"/>
      <c r="G456" s="18"/>
      <c r="H456" s="2"/>
    </row>
    <row r="457" spans="1:8" x14ac:dyDescent="0.35">
      <c r="A457" s="33" t="s">
        <v>99</v>
      </c>
      <c r="B457" s="38">
        <v>15</v>
      </c>
      <c r="C457" s="34" t="s">
        <v>242</v>
      </c>
      <c r="D457" s="31" t="s">
        <v>682</v>
      </c>
      <c r="E457" s="18"/>
      <c r="F457" s="18"/>
      <c r="G457" s="18"/>
      <c r="H457" s="2"/>
    </row>
    <row r="458" spans="1:8" x14ac:dyDescent="0.35">
      <c r="A458" s="33" t="s">
        <v>100</v>
      </c>
      <c r="B458" s="38">
        <v>10</v>
      </c>
      <c r="C458" s="34" t="s">
        <v>242</v>
      </c>
      <c r="D458" s="31" t="s">
        <v>739</v>
      </c>
      <c r="E458" s="18"/>
      <c r="F458" s="18"/>
      <c r="G458" s="18"/>
      <c r="H458" s="2"/>
    </row>
    <row r="459" spans="1:8" x14ac:dyDescent="0.35">
      <c r="A459" s="33" t="s">
        <v>21</v>
      </c>
      <c r="B459" s="38">
        <v>5</v>
      </c>
      <c r="C459" s="34" t="s">
        <v>242</v>
      </c>
      <c r="D459" s="31" t="s">
        <v>740</v>
      </c>
      <c r="E459" s="18"/>
      <c r="F459" s="18"/>
      <c r="G459" s="18"/>
      <c r="H459" s="2"/>
    </row>
    <row r="460" spans="1:8" x14ac:dyDescent="0.35">
      <c r="A460" s="33" t="s">
        <v>15</v>
      </c>
      <c r="B460" s="38">
        <v>113</v>
      </c>
      <c r="C460" s="34" t="s">
        <v>242</v>
      </c>
      <c r="D460" s="31" t="s">
        <v>682</v>
      </c>
      <c r="E460" s="18"/>
      <c r="F460" s="18"/>
      <c r="G460" s="31"/>
      <c r="H460" s="2"/>
    </row>
    <row r="461" spans="1:8" x14ac:dyDescent="0.35">
      <c r="A461" s="33" t="s">
        <v>200</v>
      </c>
      <c r="B461" s="38">
        <v>15</v>
      </c>
      <c r="C461" s="34" t="s">
        <v>242</v>
      </c>
      <c r="D461" s="31" t="s">
        <v>746</v>
      </c>
      <c r="E461" s="18"/>
      <c r="F461" s="18"/>
      <c r="G461" s="18"/>
      <c r="H461" s="2"/>
    </row>
    <row r="462" spans="1:8" x14ac:dyDescent="0.35">
      <c r="A462" s="33" t="s">
        <v>101</v>
      </c>
      <c r="B462" s="38">
        <v>20</v>
      </c>
      <c r="C462" s="34" t="s">
        <v>242</v>
      </c>
      <c r="D462" s="31" t="s">
        <v>739</v>
      </c>
      <c r="E462" s="18"/>
      <c r="F462" s="18"/>
      <c r="G462" s="18"/>
      <c r="H462" s="2"/>
    </row>
    <row r="463" spans="1:8" x14ac:dyDescent="0.35">
      <c r="A463" s="33" t="s">
        <v>201</v>
      </c>
      <c r="B463" s="38">
        <v>128</v>
      </c>
      <c r="C463" s="34" t="s">
        <v>242</v>
      </c>
      <c r="D463" s="31" t="s">
        <v>739</v>
      </c>
      <c r="E463" s="18"/>
      <c r="F463" s="18"/>
      <c r="G463" s="18"/>
      <c r="H463" s="2"/>
    </row>
    <row r="464" spans="1:8" x14ac:dyDescent="0.35">
      <c r="A464" s="33" t="s">
        <v>74</v>
      </c>
      <c r="B464" s="38">
        <v>27</v>
      </c>
      <c r="C464" s="34" t="s">
        <v>242</v>
      </c>
      <c r="D464" s="31" t="s">
        <v>740</v>
      </c>
      <c r="E464" s="18"/>
      <c r="F464" s="18"/>
      <c r="G464" s="18"/>
      <c r="H464" s="2"/>
    </row>
    <row r="465" spans="1:8" x14ac:dyDescent="0.35">
      <c r="A465" s="33" t="s">
        <v>75</v>
      </c>
      <c r="B465" s="38">
        <v>69</v>
      </c>
      <c r="C465" s="34" t="s">
        <v>242</v>
      </c>
      <c r="D465" s="31" t="s">
        <v>673</v>
      </c>
      <c r="E465" s="18"/>
      <c r="F465" s="18"/>
      <c r="G465" s="18"/>
      <c r="H465" s="2"/>
    </row>
    <row r="466" spans="1:8" x14ac:dyDescent="0.35">
      <c r="A466" s="33" t="s">
        <v>45</v>
      </c>
      <c r="B466" s="38">
        <v>60</v>
      </c>
      <c r="C466" s="34" t="s">
        <v>242</v>
      </c>
      <c r="D466" s="31" t="s">
        <v>745</v>
      </c>
      <c r="E466" s="18"/>
      <c r="F466" s="18"/>
      <c r="G466" s="18"/>
      <c r="H466" s="2"/>
    </row>
    <row r="467" spans="1:8" x14ac:dyDescent="0.35">
      <c r="A467" s="33" t="s">
        <v>59</v>
      </c>
      <c r="B467" s="38">
        <v>197</v>
      </c>
      <c r="C467" s="34" t="s">
        <v>242</v>
      </c>
      <c r="D467" s="31" t="s">
        <v>673</v>
      </c>
      <c r="E467" s="18"/>
      <c r="F467" s="18"/>
      <c r="G467" s="18"/>
      <c r="H467" s="2"/>
    </row>
    <row r="468" spans="1:8" x14ac:dyDescent="0.35">
      <c r="A468" s="33" t="s">
        <v>247</v>
      </c>
      <c r="B468" s="38">
        <v>10</v>
      </c>
      <c r="C468" s="34" t="s">
        <v>242</v>
      </c>
      <c r="D468" t="s">
        <v>743</v>
      </c>
      <c r="E468" s="18"/>
      <c r="F468" s="18"/>
      <c r="G468" s="18"/>
      <c r="H468" s="2"/>
    </row>
    <row r="469" spans="1:8" x14ac:dyDescent="0.35">
      <c r="A469" s="33" t="s">
        <v>102</v>
      </c>
      <c r="B469" s="38">
        <v>106</v>
      </c>
      <c r="C469" s="34" t="s">
        <v>242</v>
      </c>
      <c r="D469" s="31" t="s">
        <v>673</v>
      </c>
      <c r="E469" s="18"/>
      <c r="F469" s="18"/>
      <c r="G469" s="18"/>
      <c r="H469" s="2"/>
    </row>
    <row r="470" spans="1:8" x14ac:dyDescent="0.35">
      <c r="A470" s="33" t="s">
        <v>103</v>
      </c>
      <c r="B470" s="38">
        <v>11</v>
      </c>
      <c r="C470" s="34" t="s">
        <v>242</v>
      </c>
      <c r="D470" s="31" t="s">
        <v>747</v>
      </c>
      <c r="E470" s="18"/>
      <c r="F470" s="18"/>
      <c r="G470" s="18"/>
      <c r="H470" s="2"/>
    </row>
    <row r="471" spans="1:8" x14ac:dyDescent="0.35">
      <c r="A471" s="33" t="s">
        <v>104</v>
      </c>
      <c r="B471" s="38">
        <v>20.100000000000001</v>
      </c>
      <c r="C471" s="34" t="s">
        <v>242</v>
      </c>
      <c r="D471" s="31" t="s">
        <v>673</v>
      </c>
      <c r="E471" s="18"/>
      <c r="F471" s="18"/>
      <c r="G471" s="18"/>
      <c r="H471" s="2"/>
    </row>
    <row r="472" spans="1:8" x14ac:dyDescent="0.35">
      <c r="A472" s="33" t="s">
        <v>106</v>
      </c>
      <c r="B472" s="38">
        <v>46.01</v>
      </c>
      <c r="C472" s="34" t="s">
        <v>242</v>
      </c>
      <c r="D472" t="s">
        <v>744</v>
      </c>
      <c r="E472" s="18"/>
      <c r="F472" s="18"/>
      <c r="G472" s="18"/>
      <c r="H472" s="2"/>
    </row>
    <row r="473" spans="1:8" x14ac:dyDescent="0.35">
      <c r="A473" s="33" t="s">
        <v>248</v>
      </c>
      <c r="B473" s="38">
        <v>15</v>
      </c>
      <c r="C473" s="34" t="s">
        <v>242</v>
      </c>
      <c r="D473" t="s">
        <v>747</v>
      </c>
      <c r="E473" s="18"/>
      <c r="F473" s="18"/>
      <c r="G473" s="18"/>
      <c r="H473" s="2"/>
    </row>
    <row r="474" spans="1:8" x14ac:dyDescent="0.35">
      <c r="A474" s="33" t="s">
        <v>203</v>
      </c>
      <c r="B474" s="38">
        <v>9</v>
      </c>
      <c r="C474" s="34" t="s">
        <v>242</v>
      </c>
      <c r="D474" s="31" t="s">
        <v>743</v>
      </c>
      <c r="E474" s="18"/>
      <c r="F474" s="18"/>
      <c r="G474" s="18"/>
      <c r="H474" s="2"/>
    </row>
    <row r="475" spans="1:8" x14ac:dyDescent="0.35">
      <c r="A475" s="33" t="s">
        <v>107</v>
      </c>
      <c r="B475" s="38">
        <v>166</v>
      </c>
      <c r="C475" s="34" t="s">
        <v>242</v>
      </c>
      <c r="D475" s="31" t="s">
        <v>744</v>
      </c>
      <c r="E475" s="18"/>
      <c r="F475" s="18"/>
      <c r="G475" s="18"/>
      <c r="H475" s="2"/>
    </row>
    <row r="476" spans="1:8" x14ac:dyDescent="0.35">
      <c r="A476" s="33" t="s">
        <v>108</v>
      </c>
      <c r="B476" s="38">
        <v>5</v>
      </c>
      <c r="C476" s="34" t="s">
        <v>242</v>
      </c>
      <c r="D476" s="31" t="s">
        <v>747</v>
      </c>
      <c r="E476" s="18"/>
      <c r="F476" s="18"/>
      <c r="G476" s="18"/>
      <c r="H476" s="2"/>
    </row>
    <row r="477" spans="1:8" x14ac:dyDescent="0.35">
      <c r="A477" s="33" t="s">
        <v>3</v>
      </c>
      <c r="B477" s="38">
        <v>133</v>
      </c>
      <c r="C477" s="34" t="s">
        <v>242</v>
      </c>
      <c r="D477" s="31" t="s">
        <v>673</v>
      </c>
      <c r="E477" s="18"/>
      <c r="F477" s="18"/>
      <c r="G477" s="18"/>
      <c r="H477" s="2"/>
    </row>
    <row r="478" spans="1:8" x14ac:dyDescent="0.35">
      <c r="A478" s="33" t="s">
        <v>23</v>
      </c>
      <c r="B478" s="38">
        <v>223</v>
      </c>
      <c r="C478" s="34" t="s">
        <v>242</v>
      </c>
      <c r="D478" s="31" t="s">
        <v>673</v>
      </c>
      <c r="E478" s="18"/>
      <c r="F478" s="18"/>
      <c r="G478" s="18"/>
      <c r="H478" s="2"/>
    </row>
    <row r="479" spans="1:8" x14ac:dyDescent="0.35">
      <c r="A479" s="33" t="s">
        <v>5</v>
      </c>
      <c r="B479" s="38">
        <v>10</v>
      </c>
      <c r="C479" s="34" t="s">
        <v>242</v>
      </c>
      <c r="D479" s="31" t="s">
        <v>738</v>
      </c>
      <c r="E479" s="18"/>
      <c r="F479" s="18"/>
      <c r="G479" s="18"/>
      <c r="H479" s="2"/>
    </row>
    <row r="480" spans="1:8" x14ac:dyDescent="0.35">
      <c r="A480" s="33" t="s">
        <v>110</v>
      </c>
      <c r="B480" s="38">
        <v>10</v>
      </c>
      <c r="C480" s="34" t="s">
        <v>242</v>
      </c>
      <c r="D480" s="31" t="s">
        <v>744</v>
      </c>
      <c r="E480" s="18"/>
      <c r="F480" s="18"/>
      <c r="G480" s="18"/>
      <c r="H480" s="2"/>
    </row>
    <row r="481" spans="1:8" x14ac:dyDescent="0.35">
      <c r="A481" s="33" t="s">
        <v>46</v>
      </c>
      <c r="B481" s="38">
        <v>30</v>
      </c>
      <c r="C481" s="34" t="s">
        <v>242</v>
      </c>
      <c r="D481" t="s">
        <v>744</v>
      </c>
      <c r="E481" s="18"/>
      <c r="F481" s="18"/>
      <c r="G481" s="18"/>
      <c r="H481" s="2"/>
    </row>
    <row r="482" spans="1:8" x14ac:dyDescent="0.35">
      <c r="A482" s="33" t="s">
        <v>249</v>
      </c>
      <c r="B482" s="38">
        <v>25</v>
      </c>
      <c r="C482" s="34" t="s">
        <v>242</v>
      </c>
      <c r="D482" s="31" t="s">
        <v>738</v>
      </c>
      <c r="E482" s="18"/>
      <c r="F482" s="18"/>
      <c r="G482" s="18"/>
      <c r="H482" s="2"/>
    </row>
    <row r="483" spans="1:8" x14ac:dyDescent="0.35">
      <c r="A483" s="33" t="s">
        <v>29</v>
      </c>
      <c r="B483" s="38">
        <v>40</v>
      </c>
      <c r="C483" s="34" t="s">
        <v>242</v>
      </c>
      <c r="D483" s="31" t="s">
        <v>748</v>
      </c>
      <c r="E483" s="18"/>
      <c r="F483" s="18"/>
      <c r="G483" s="18"/>
      <c r="H483" s="2"/>
    </row>
    <row r="484" spans="1:8" x14ac:dyDescent="0.35">
      <c r="A484" s="33" t="s">
        <v>112</v>
      </c>
      <c r="B484" s="38">
        <v>5</v>
      </c>
      <c r="C484" s="34" t="s">
        <v>242</v>
      </c>
      <c r="D484" s="31" t="s">
        <v>739</v>
      </c>
      <c r="E484" s="18"/>
      <c r="F484" s="18"/>
      <c r="G484" s="18"/>
      <c r="H484" s="2"/>
    </row>
    <row r="485" spans="1:8" x14ac:dyDescent="0.35">
      <c r="A485" s="33" t="s">
        <v>37</v>
      </c>
      <c r="B485" s="38">
        <v>50</v>
      </c>
      <c r="C485" s="34" t="s">
        <v>242</v>
      </c>
      <c r="D485" s="31" t="s">
        <v>738</v>
      </c>
      <c r="E485" s="18"/>
      <c r="F485" s="18"/>
      <c r="G485" s="18"/>
      <c r="H485" s="2"/>
    </row>
    <row r="486" spans="1:8" x14ac:dyDescent="0.35">
      <c r="A486" s="33" t="s">
        <v>209</v>
      </c>
      <c r="B486" s="38">
        <v>5</v>
      </c>
      <c r="C486" s="34" t="s">
        <v>242</v>
      </c>
      <c r="D486" s="31" t="s">
        <v>746</v>
      </c>
      <c r="E486" s="18"/>
      <c r="F486" s="18"/>
      <c r="G486" s="18"/>
      <c r="H486" s="2"/>
    </row>
    <row r="487" spans="1:8" x14ac:dyDescent="0.35">
      <c r="A487" s="33" t="s">
        <v>113</v>
      </c>
      <c r="B487" s="38">
        <v>73</v>
      </c>
      <c r="C487" s="34" t="s">
        <v>242</v>
      </c>
      <c r="D487" s="31" t="s">
        <v>738</v>
      </c>
      <c r="E487" s="18"/>
      <c r="F487" s="18"/>
      <c r="G487" s="18"/>
      <c r="H487" s="2"/>
    </row>
    <row r="488" spans="1:8" x14ac:dyDescent="0.35">
      <c r="A488" s="33" t="s">
        <v>114</v>
      </c>
      <c r="B488" s="38">
        <v>1</v>
      </c>
      <c r="C488" s="34" t="s">
        <v>242</v>
      </c>
      <c r="D488" s="31" t="s">
        <v>738</v>
      </c>
      <c r="E488" s="18"/>
      <c r="F488" s="18"/>
      <c r="G488" s="18"/>
      <c r="H488" s="2"/>
    </row>
    <row r="489" spans="1:8" x14ac:dyDescent="0.35">
      <c r="A489" s="33" t="s">
        <v>211</v>
      </c>
      <c r="B489" s="38">
        <v>20</v>
      </c>
      <c r="C489" s="34" t="s">
        <v>242</v>
      </c>
      <c r="D489" s="31" t="s">
        <v>739</v>
      </c>
      <c r="E489" s="18"/>
      <c r="F489" s="18"/>
      <c r="G489" s="18"/>
      <c r="H489" s="2"/>
    </row>
    <row r="490" spans="1:8" x14ac:dyDescent="0.35">
      <c r="A490" s="33" t="s">
        <v>76</v>
      </c>
      <c r="B490" s="38">
        <v>95</v>
      </c>
      <c r="C490" s="34" t="s">
        <v>242</v>
      </c>
      <c r="D490" s="31" t="s">
        <v>747</v>
      </c>
      <c r="E490" s="18"/>
      <c r="F490" s="18"/>
      <c r="G490" s="18"/>
      <c r="H490" s="2"/>
    </row>
    <row r="491" spans="1:8" x14ac:dyDescent="0.35">
      <c r="A491" s="33" t="s">
        <v>115</v>
      </c>
      <c r="B491" s="38">
        <v>118</v>
      </c>
      <c r="C491" s="34" t="s">
        <v>242</v>
      </c>
      <c r="D491" s="31" t="s">
        <v>738</v>
      </c>
      <c r="E491" s="18"/>
      <c r="F491" s="18"/>
      <c r="G491" s="18"/>
      <c r="H491" s="2"/>
    </row>
    <row r="492" spans="1:8" x14ac:dyDescent="0.35">
      <c r="A492" s="33" t="s">
        <v>116</v>
      </c>
      <c r="B492" s="38">
        <v>29.69</v>
      </c>
      <c r="C492" s="34" t="s">
        <v>242</v>
      </c>
      <c r="D492" s="31" t="s">
        <v>673</v>
      </c>
      <c r="E492" s="18"/>
      <c r="F492" s="18"/>
      <c r="G492" s="18"/>
      <c r="H492" s="2"/>
    </row>
    <row r="493" spans="1:8" x14ac:dyDescent="0.35">
      <c r="A493" s="33" t="s">
        <v>214</v>
      </c>
      <c r="B493" s="38">
        <v>10</v>
      </c>
      <c r="C493" s="34" t="s">
        <v>242</v>
      </c>
      <c r="D493" s="31" t="s">
        <v>743</v>
      </c>
      <c r="E493" s="18"/>
      <c r="F493" s="18"/>
      <c r="G493" s="18"/>
      <c r="H493" s="2"/>
    </row>
    <row r="494" spans="1:8" x14ac:dyDescent="0.35">
      <c r="A494" s="33" t="s">
        <v>117</v>
      </c>
      <c r="B494" s="38">
        <v>67</v>
      </c>
      <c r="C494" s="34" t="s">
        <v>242</v>
      </c>
      <c r="D494" s="31" t="s">
        <v>673</v>
      </c>
      <c r="E494" s="18"/>
      <c r="F494" s="18"/>
      <c r="G494" s="18"/>
      <c r="H494" s="2"/>
    </row>
    <row r="495" spans="1:8" x14ac:dyDescent="0.35">
      <c r="A495" s="33" t="s">
        <v>77</v>
      </c>
      <c r="B495" s="38">
        <v>5</v>
      </c>
      <c r="C495" s="34" t="s">
        <v>242</v>
      </c>
      <c r="D495" s="31" t="s">
        <v>745</v>
      </c>
      <c r="E495" s="18"/>
      <c r="F495" s="18"/>
      <c r="G495" s="18"/>
      <c r="H495" s="2"/>
    </row>
    <row r="496" spans="1:8" x14ac:dyDescent="0.35">
      <c r="A496" s="33" t="s">
        <v>118</v>
      </c>
      <c r="B496" s="38">
        <v>70</v>
      </c>
      <c r="C496" s="34" t="s">
        <v>242</v>
      </c>
      <c r="D496" s="31" t="s">
        <v>738</v>
      </c>
      <c r="E496" s="18"/>
      <c r="F496" s="18"/>
      <c r="G496" s="18"/>
      <c r="H496" s="2"/>
    </row>
    <row r="497" spans="1:8" x14ac:dyDescent="0.35">
      <c r="A497" s="33" t="s">
        <v>121</v>
      </c>
      <c r="B497" s="38">
        <v>10</v>
      </c>
      <c r="C497" s="34" t="s">
        <v>242</v>
      </c>
      <c r="D497" s="31" t="s">
        <v>746</v>
      </c>
      <c r="E497" s="18"/>
      <c r="F497" s="18"/>
      <c r="G497" s="18"/>
      <c r="H497" s="2"/>
    </row>
    <row r="498" spans="1:8" x14ac:dyDescent="0.35">
      <c r="A498" s="33" t="s">
        <v>122</v>
      </c>
      <c r="B498" s="38">
        <v>89</v>
      </c>
      <c r="C498" s="34" t="s">
        <v>242</v>
      </c>
      <c r="D498" s="31" t="s">
        <v>738</v>
      </c>
      <c r="E498" s="18"/>
      <c r="F498" s="18"/>
      <c r="G498" s="18"/>
      <c r="H498" s="2"/>
    </row>
    <row r="499" spans="1:8" x14ac:dyDescent="0.35">
      <c r="A499" s="33" t="s">
        <v>9</v>
      </c>
      <c r="B499" s="38">
        <v>187</v>
      </c>
      <c r="C499" s="34" t="s">
        <v>242</v>
      </c>
      <c r="D499" s="31" t="s">
        <v>673</v>
      </c>
      <c r="E499" s="18"/>
      <c r="F499" s="18"/>
      <c r="G499" s="18"/>
      <c r="H499" s="2"/>
    </row>
    <row r="500" spans="1:8" x14ac:dyDescent="0.35">
      <c r="A500" s="33" t="s">
        <v>123</v>
      </c>
      <c r="B500" s="38">
        <v>15</v>
      </c>
      <c r="C500" s="34" t="s">
        <v>242</v>
      </c>
      <c r="D500" s="31" t="s">
        <v>673</v>
      </c>
      <c r="E500" s="18"/>
      <c r="F500" s="18"/>
      <c r="G500" s="18"/>
      <c r="H500" s="2"/>
    </row>
    <row r="501" spans="1:8" x14ac:dyDescent="0.35">
      <c r="A501" s="33" t="s">
        <v>125</v>
      </c>
      <c r="B501" s="38">
        <v>25</v>
      </c>
      <c r="C501" s="34" t="s">
        <v>242</v>
      </c>
      <c r="D501" s="31" t="s">
        <v>748</v>
      </c>
      <c r="E501" s="18"/>
      <c r="F501" s="18"/>
      <c r="G501" s="18"/>
      <c r="H501" s="2"/>
    </row>
    <row r="502" spans="1:8" x14ac:dyDescent="0.35">
      <c r="A502" s="33" t="s">
        <v>61</v>
      </c>
      <c r="B502" s="38">
        <v>125</v>
      </c>
      <c r="C502" s="34" t="s">
        <v>242</v>
      </c>
      <c r="D502" s="31" t="s">
        <v>738</v>
      </c>
      <c r="E502" s="18"/>
      <c r="F502" s="18"/>
      <c r="G502" s="18"/>
      <c r="H502" s="2"/>
    </row>
    <row r="503" spans="1:8" x14ac:dyDescent="0.35">
      <c r="A503" s="33" t="s">
        <v>126</v>
      </c>
      <c r="B503" s="38">
        <v>95</v>
      </c>
      <c r="C503" s="34" t="s">
        <v>242</v>
      </c>
      <c r="D503" s="31" t="s">
        <v>673</v>
      </c>
      <c r="E503" s="18"/>
      <c r="F503" s="18"/>
      <c r="G503" s="18"/>
      <c r="H503" s="2"/>
    </row>
    <row r="504" spans="1:8" x14ac:dyDescent="0.35">
      <c r="A504" s="33" t="s">
        <v>250</v>
      </c>
      <c r="B504" s="38">
        <v>55</v>
      </c>
      <c r="C504" s="34" t="s">
        <v>242</v>
      </c>
      <c r="D504" t="s">
        <v>739</v>
      </c>
      <c r="E504" s="18"/>
      <c r="F504" s="18"/>
      <c r="G504" s="18"/>
      <c r="H504" s="2"/>
    </row>
    <row r="505" spans="1:8" x14ac:dyDescent="0.35">
      <c r="A505" s="33" t="s">
        <v>217</v>
      </c>
      <c r="B505" s="38">
        <v>5</v>
      </c>
      <c r="C505" s="34" t="s">
        <v>242</v>
      </c>
      <c r="D505" s="31" t="s">
        <v>738</v>
      </c>
      <c r="E505" s="18"/>
      <c r="F505" s="18"/>
      <c r="G505" s="18"/>
      <c r="H505" s="2"/>
    </row>
    <row r="506" spans="1:8" x14ac:dyDescent="0.35">
      <c r="A506" s="33" t="s">
        <v>129</v>
      </c>
      <c r="B506" s="38">
        <v>35</v>
      </c>
      <c r="C506" s="34" t="s">
        <v>242</v>
      </c>
      <c r="D506" s="31" t="s">
        <v>747</v>
      </c>
      <c r="E506" s="18"/>
      <c r="F506" s="18"/>
      <c r="G506" s="18"/>
      <c r="H506" s="2"/>
    </row>
    <row r="507" spans="1:8" x14ac:dyDescent="0.35">
      <c r="A507" s="33" t="s">
        <v>130</v>
      </c>
      <c r="B507" s="38">
        <v>20</v>
      </c>
      <c r="C507" s="34" t="s">
        <v>242</v>
      </c>
      <c r="D507" s="31" t="s">
        <v>738</v>
      </c>
      <c r="E507" s="18"/>
      <c r="F507" s="18"/>
      <c r="G507" s="18"/>
      <c r="H507" s="2"/>
    </row>
    <row r="508" spans="1:8" x14ac:dyDescent="0.35">
      <c r="A508" s="33" t="s">
        <v>219</v>
      </c>
      <c r="B508" s="38">
        <v>5</v>
      </c>
      <c r="C508" s="34" t="s">
        <v>242</v>
      </c>
      <c r="D508" s="31" t="s">
        <v>748</v>
      </c>
      <c r="E508" s="18"/>
      <c r="F508" s="18"/>
      <c r="G508" s="18"/>
      <c r="H508" s="2"/>
    </row>
    <row r="509" spans="1:8" x14ac:dyDescent="0.35">
      <c r="A509" s="33" t="s">
        <v>25</v>
      </c>
      <c r="B509" s="38">
        <v>299</v>
      </c>
      <c r="C509" s="34" t="s">
        <v>242</v>
      </c>
      <c r="D509" s="31" t="s">
        <v>673</v>
      </c>
      <c r="E509" s="18"/>
      <c r="F509" s="18"/>
      <c r="G509" s="18"/>
      <c r="H509" s="2"/>
    </row>
    <row r="510" spans="1:8" x14ac:dyDescent="0.35">
      <c r="A510" s="33" t="s">
        <v>133</v>
      </c>
      <c r="B510" s="38">
        <v>58</v>
      </c>
      <c r="C510" s="34" t="s">
        <v>242</v>
      </c>
      <c r="D510" s="31" t="s">
        <v>738</v>
      </c>
      <c r="E510" s="18"/>
      <c r="F510" s="18"/>
      <c r="G510" s="18"/>
      <c r="H510" s="2"/>
    </row>
    <row r="511" spans="1:8" x14ac:dyDescent="0.35">
      <c r="A511" s="33" t="s">
        <v>134</v>
      </c>
      <c r="B511" s="38">
        <v>5</v>
      </c>
      <c r="C511" s="34" t="s">
        <v>242</v>
      </c>
      <c r="D511" s="31" t="s">
        <v>745</v>
      </c>
      <c r="E511" s="18"/>
      <c r="F511" s="18"/>
      <c r="G511" s="18"/>
      <c r="H511" s="2"/>
    </row>
    <row r="512" spans="1:8" x14ac:dyDescent="0.35">
      <c r="A512" s="33" t="s">
        <v>47</v>
      </c>
      <c r="B512" s="38">
        <v>110</v>
      </c>
      <c r="C512" s="34" t="s">
        <v>242</v>
      </c>
      <c r="D512" s="31" t="s">
        <v>738</v>
      </c>
      <c r="E512" s="18"/>
      <c r="F512" s="18"/>
      <c r="G512" s="18"/>
      <c r="H512" s="2"/>
    </row>
    <row r="513" spans="1:8" x14ac:dyDescent="0.35">
      <c r="A513" s="33" t="s">
        <v>135</v>
      </c>
      <c r="B513" s="38">
        <v>43</v>
      </c>
      <c r="C513" s="34" t="s">
        <v>242</v>
      </c>
      <c r="D513" s="31" t="s">
        <v>673</v>
      </c>
      <c r="E513" s="18"/>
      <c r="F513" s="18"/>
      <c r="G513" s="18"/>
      <c r="H513" s="2"/>
    </row>
    <row r="514" spans="1:8" x14ac:dyDescent="0.35">
      <c r="A514" s="33" t="s">
        <v>220</v>
      </c>
      <c r="B514" s="38">
        <v>7</v>
      </c>
      <c r="C514" s="34" t="s">
        <v>242</v>
      </c>
      <c r="D514" t="s">
        <v>746</v>
      </c>
      <c r="E514" s="18"/>
      <c r="F514" s="18"/>
      <c r="G514" s="18"/>
      <c r="H514" s="2"/>
    </row>
    <row r="515" spans="1:8" x14ac:dyDescent="0.35">
      <c r="A515" s="33" t="s">
        <v>137</v>
      </c>
      <c r="B515" s="38">
        <v>80</v>
      </c>
      <c r="C515" s="34" t="s">
        <v>242</v>
      </c>
      <c r="D515" s="31" t="s">
        <v>740</v>
      </c>
      <c r="E515" s="18"/>
      <c r="F515" s="18"/>
      <c r="G515" s="18"/>
      <c r="H515" s="2"/>
    </row>
    <row r="516" spans="1:8" x14ac:dyDescent="0.35">
      <c r="A516" s="33" t="s">
        <v>222</v>
      </c>
      <c r="B516" s="38">
        <v>92</v>
      </c>
      <c r="C516" s="34" t="s">
        <v>242</v>
      </c>
      <c r="D516" s="31" t="s">
        <v>746</v>
      </c>
      <c r="E516" s="18"/>
      <c r="F516" s="18"/>
      <c r="G516" s="18"/>
      <c r="H516" s="2"/>
    </row>
    <row r="517" spans="1:8" x14ac:dyDescent="0.35">
      <c r="A517" s="33" t="s">
        <v>17</v>
      </c>
      <c r="B517" s="38">
        <v>147</v>
      </c>
      <c r="C517" s="34" t="s">
        <v>242</v>
      </c>
      <c r="D517" s="31" t="s">
        <v>740</v>
      </c>
      <c r="E517" s="18"/>
      <c r="F517" s="18"/>
      <c r="G517" s="18"/>
      <c r="H517" s="2"/>
    </row>
    <row r="518" spans="1:8" x14ac:dyDescent="0.35">
      <c r="A518" s="33" t="s">
        <v>7</v>
      </c>
      <c r="B518" s="38">
        <v>292</v>
      </c>
      <c r="C518" s="34" t="s">
        <v>242</v>
      </c>
      <c r="D518" s="31" t="s">
        <v>673</v>
      </c>
      <c r="E518" s="18"/>
      <c r="F518" s="18"/>
      <c r="G518" s="18"/>
      <c r="H518" s="2"/>
    </row>
    <row r="519" spans="1:8" x14ac:dyDescent="0.35">
      <c r="A519" s="33" t="s">
        <v>140</v>
      </c>
      <c r="B519" s="38">
        <v>15.01</v>
      </c>
      <c r="C519" s="34" t="s">
        <v>242</v>
      </c>
      <c r="D519" t="s">
        <v>739</v>
      </c>
      <c r="E519" s="18"/>
      <c r="F519" s="18"/>
      <c r="G519" s="18"/>
      <c r="H519" s="2"/>
    </row>
    <row r="520" spans="1:8" x14ac:dyDescent="0.35">
      <c r="A520" s="33" t="s">
        <v>223</v>
      </c>
      <c r="B520" s="38">
        <v>242</v>
      </c>
      <c r="C520" s="34" t="s">
        <v>242</v>
      </c>
      <c r="D520" s="31" t="s">
        <v>739</v>
      </c>
      <c r="E520" s="18"/>
      <c r="F520" s="18"/>
      <c r="G520" s="18"/>
      <c r="H520" s="2"/>
    </row>
    <row r="521" spans="1:8" x14ac:dyDescent="0.35">
      <c r="A521" s="33" t="s">
        <v>141</v>
      </c>
      <c r="B521" s="38">
        <v>114</v>
      </c>
      <c r="C521" s="34" t="s">
        <v>242</v>
      </c>
      <c r="D521" s="31" t="s">
        <v>744</v>
      </c>
      <c r="E521" s="18"/>
      <c r="F521" s="18"/>
      <c r="G521" s="18"/>
      <c r="H521" s="2"/>
    </row>
    <row r="522" spans="1:8" x14ac:dyDescent="0.35">
      <c r="A522" s="33" t="s">
        <v>142</v>
      </c>
      <c r="B522" s="38">
        <v>83</v>
      </c>
      <c r="C522" s="34" t="s">
        <v>242</v>
      </c>
      <c r="D522" s="31" t="s">
        <v>739</v>
      </c>
      <c r="E522" s="18"/>
      <c r="F522" s="18"/>
      <c r="G522" s="18"/>
      <c r="H522" s="2"/>
    </row>
    <row r="523" spans="1:8" x14ac:dyDescent="0.35">
      <c r="A523" s="33" t="s">
        <v>224</v>
      </c>
      <c r="B523" s="38">
        <v>45</v>
      </c>
      <c r="C523" s="34" t="s">
        <v>242</v>
      </c>
      <c r="D523" t="s">
        <v>739</v>
      </c>
      <c r="E523" s="18"/>
      <c r="F523" s="18"/>
      <c r="G523" s="18"/>
      <c r="H523" s="2"/>
    </row>
    <row r="524" spans="1:8" x14ac:dyDescent="0.35">
      <c r="A524" s="33" t="s">
        <v>143</v>
      </c>
      <c r="B524" s="38">
        <v>40</v>
      </c>
      <c r="C524" s="34" t="s">
        <v>242</v>
      </c>
      <c r="D524" s="31" t="s">
        <v>746</v>
      </c>
      <c r="E524" s="18"/>
      <c r="F524" s="18"/>
      <c r="G524" s="18"/>
      <c r="H524" s="2"/>
    </row>
    <row r="525" spans="1:8" x14ac:dyDescent="0.35">
      <c r="A525" s="33" t="s">
        <v>64</v>
      </c>
      <c r="B525" s="38">
        <v>276.5</v>
      </c>
      <c r="C525" s="34" t="s">
        <v>242</v>
      </c>
      <c r="D525" s="31" t="s">
        <v>673</v>
      </c>
      <c r="E525" s="18"/>
      <c r="F525" s="18"/>
      <c r="G525" s="18"/>
      <c r="H525" s="2"/>
    </row>
    <row r="526" spans="1:8" x14ac:dyDescent="0.35">
      <c r="A526" s="33" t="s">
        <v>225</v>
      </c>
      <c r="B526" s="38">
        <v>48</v>
      </c>
      <c r="C526" s="34" t="s">
        <v>242</v>
      </c>
      <c r="D526" s="31" t="s">
        <v>747</v>
      </c>
      <c r="E526" s="18"/>
      <c r="F526" s="18"/>
      <c r="G526" s="18"/>
      <c r="H526" s="2"/>
    </row>
    <row r="527" spans="1:8" x14ac:dyDescent="0.35">
      <c r="A527" s="33" t="s">
        <v>145</v>
      </c>
      <c r="B527" s="38">
        <v>5</v>
      </c>
      <c r="C527" s="34" t="s">
        <v>242</v>
      </c>
      <c r="D527" s="31" t="s">
        <v>745</v>
      </c>
      <c r="E527" s="18"/>
      <c r="F527" s="18"/>
      <c r="G527" s="18"/>
      <c r="H527" s="2"/>
    </row>
    <row r="528" spans="1:8" x14ac:dyDescent="0.35">
      <c r="A528" s="33" t="s">
        <v>251</v>
      </c>
      <c r="B528" s="38">
        <v>34</v>
      </c>
      <c r="C528" s="34" t="s">
        <v>242</v>
      </c>
      <c r="D528" t="s">
        <v>745</v>
      </c>
      <c r="E528" s="18"/>
      <c r="F528" s="18"/>
      <c r="G528" s="18"/>
      <c r="H528" s="2"/>
    </row>
    <row r="529" spans="1:8" x14ac:dyDescent="0.35">
      <c r="A529" s="33" t="s">
        <v>147</v>
      </c>
      <c r="B529" s="38">
        <v>15</v>
      </c>
      <c r="C529" s="34" t="s">
        <v>242</v>
      </c>
      <c r="D529" t="s">
        <v>739</v>
      </c>
      <c r="E529" s="18"/>
      <c r="F529" s="18"/>
      <c r="G529" s="18"/>
      <c r="H529" s="2"/>
    </row>
    <row r="530" spans="1:8" x14ac:dyDescent="0.35">
      <c r="A530" s="33" t="s">
        <v>226</v>
      </c>
      <c r="B530" s="38">
        <v>10</v>
      </c>
      <c r="C530" s="34" t="s">
        <v>242</v>
      </c>
      <c r="D530" s="31" t="s">
        <v>746</v>
      </c>
      <c r="E530" s="18"/>
      <c r="F530" s="18"/>
      <c r="G530" s="18"/>
      <c r="H530" s="2"/>
    </row>
    <row r="531" spans="1:8" x14ac:dyDescent="0.35">
      <c r="A531" s="33" t="s">
        <v>227</v>
      </c>
      <c r="B531" s="38">
        <v>15</v>
      </c>
      <c r="C531" s="34" t="s">
        <v>242</v>
      </c>
      <c r="D531" t="s">
        <v>739</v>
      </c>
      <c r="E531" s="18"/>
      <c r="F531" s="18"/>
      <c r="G531" s="18"/>
      <c r="H531" s="2"/>
    </row>
    <row r="532" spans="1:8" x14ac:dyDescent="0.35">
      <c r="A532" s="33" t="s">
        <v>151</v>
      </c>
      <c r="B532" s="38">
        <v>10</v>
      </c>
      <c r="C532" s="34" t="s">
        <v>242</v>
      </c>
      <c r="D532" t="s">
        <v>744</v>
      </c>
      <c r="E532" s="18"/>
      <c r="F532" s="18"/>
      <c r="G532" s="18"/>
      <c r="H532" s="2"/>
    </row>
    <row r="533" spans="1:8" x14ac:dyDescent="0.35">
      <c r="A533" s="33" t="s">
        <v>52</v>
      </c>
      <c r="B533" s="38">
        <v>236</v>
      </c>
      <c r="C533" s="34" t="s">
        <v>242</v>
      </c>
      <c r="D533" s="31" t="s">
        <v>673</v>
      </c>
      <c r="E533" s="18"/>
      <c r="F533" s="18"/>
      <c r="G533" s="18"/>
      <c r="H533" s="2"/>
    </row>
    <row r="534" spans="1:8" x14ac:dyDescent="0.35">
      <c r="A534" s="33" t="s">
        <v>152</v>
      </c>
      <c r="B534" s="38">
        <v>45</v>
      </c>
      <c r="C534" s="34" t="s">
        <v>242</v>
      </c>
      <c r="D534" s="31" t="s">
        <v>673</v>
      </c>
      <c r="E534" s="18"/>
      <c r="F534" s="18"/>
      <c r="G534" s="18"/>
      <c r="H534" s="2"/>
    </row>
    <row r="535" spans="1:8" x14ac:dyDescent="0.35">
      <c r="A535" s="33" t="s">
        <v>153</v>
      </c>
      <c r="B535" s="38">
        <v>220</v>
      </c>
      <c r="C535" s="34" t="s">
        <v>242</v>
      </c>
      <c r="D535" s="31" t="s">
        <v>673</v>
      </c>
      <c r="E535" s="18"/>
      <c r="F535" s="18"/>
      <c r="G535" s="18"/>
      <c r="H535" s="2"/>
    </row>
    <row r="536" spans="1:8" x14ac:dyDescent="0.35">
      <c r="A536" s="33" t="s">
        <v>154</v>
      </c>
      <c r="B536" s="38">
        <v>31</v>
      </c>
      <c r="C536" s="34" t="s">
        <v>242</v>
      </c>
      <c r="D536" s="31" t="s">
        <v>745</v>
      </c>
      <c r="E536" s="18"/>
      <c r="F536" s="18"/>
      <c r="G536" s="18"/>
      <c r="H536" s="2"/>
    </row>
    <row r="537" spans="1:8" x14ac:dyDescent="0.35">
      <c r="A537" s="33" t="s">
        <v>53</v>
      </c>
      <c r="B537" s="38">
        <v>45</v>
      </c>
      <c r="C537" s="34" t="s">
        <v>242</v>
      </c>
      <c r="D537" s="31" t="s">
        <v>744</v>
      </c>
      <c r="E537" s="18"/>
      <c r="F537" s="18"/>
      <c r="G537" s="18"/>
      <c r="H537" s="2"/>
    </row>
    <row r="538" spans="1:8" x14ac:dyDescent="0.35">
      <c r="A538" s="33" t="s">
        <v>155</v>
      </c>
      <c r="B538" s="38">
        <v>40</v>
      </c>
      <c r="C538" s="34" t="s">
        <v>242</v>
      </c>
      <c r="D538" s="31" t="s">
        <v>738</v>
      </c>
      <c r="E538" s="18"/>
      <c r="F538" s="18"/>
      <c r="G538" s="18"/>
      <c r="H538" s="2"/>
    </row>
    <row r="539" spans="1:8" x14ac:dyDescent="0.35">
      <c r="A539" s="33" t="s">
        <v>156</v>
      </c>
      <c r="B539" s="38">
        <v>20</v>
      </c>
      <c r="C539" s="34" t="s">
        <v>242</v>
      </c>
      <c r="D539" s="31" t="s">
        <v>739</v>
      </c>
      <c r="E539" s="18"/>
      <c r="F539" s="18"/>
      <c r="G539" s="18"/>
      <c r="H539" s="2"/>
    </row>
    <row r="540" spans="1:8" x14ac:dyDescent="0.35">
      <c r="A540" s="33" t="s">
        <v>252</v>
      </c>
      <c r="B540" s="38">
        <v>15.55</v>
      </c>
      <c r="C540" s="34" t="s">
        <v>242</v>
      </c>
      <c r="D540" s="31" t="s">
        <v>744</v>
      </c>
      <c r="E540" s="18"/>
      <c r="F540" s="18"/>
      <c r="G540" s="18"/>
      <c r="H540" s="2"/>
    </row>
    <row r="541" spans="1:8" x14ac:dyDescent="0.35">
      <c r="A541" s="33" t="s">
        <v>158</v>
      </c>
      <c r="B541" s="38">
        <v>25</v>
      </c>
      <c r="C541" s="34" t="s">
        <v>242</v>
      </c>
      <c r="D541" s="31" t="s">
        <v>682</v>
      </c>
      <c r="E541" s="18"/>
      <c r="F541" s="18"/>
      <c r="G541" s="18"/>
      <c r="H541" s="2"/>
    </row>
    <row r="542" spans="1:8" x14ac:dyDescent="0.35">
      <c r="A542" s="33" t="s">
        <v>159</v>
      </c>
      <c r="B542" s="38">
        <v>11</v>
      </c>
      <c r="C542" s="34" t="s">
        <v>242</v>
      </c>
      <c r="D542" s="31" t="s">
        <v>746</v>
      </c>
      <c r="E542" s="18"/>
      <c r="F542" s="18"/>
      <c r="G542" s="18"/>
      <c r="H542" s="2"/>
    </row>
    <row r="543" spans="1:8" x14ac:dyDescent="0.35">
      <c r="A543" s="33" t="s">
        <v>160</v>
      </c>
      <c r="B543" s="38">
        <v>68</v>
      </c>
      <c r="C543" s="34" t="s">
        <v>242</v>
      </c>
      <c r="D543" s="31" t="s">
        <v>739</v>
      </c>
      <c r="E543" s="18"/>
      <c r="F543" s="18"/>
      <c r="G543" s="18"/>
      <c r="H543" s="2"/>
    </row>
    <row r="544" spans="1:8" x14ac:dyDescent="0.35">
      <c r="A544" s="33" t="s">
        <v>228</v>
      </c>
      <c r="B544" s="38">
        <v>30</v>
      </c>
      <c r="C544" s="34" t="s">
        <v>242</v>
      </c>
      <c r="D544" s="31" t="s">
        <v>738</v>
      </c>
      <c r="E544" s="18"/>
      <c r="F544" s="18"/>
      <c r="G544" s="18"/>
      <c r="H544" s="2"/>
    </row>
    <row r="545" spans="1:8" x14ac:dyDescent="0.35">
      <c r="A545" s="33" t="s">
        <v>163</v>
      </c>
      <c r="B545" s="38">
        <v>88</v>
      </c>
      <c r="C545" s="34" t="s">
        <v>242</v>
      </c>
      <c r="D545" s="31" t="s">
        <v>745</v>
      </c>
      <c r="E545" s="18"/>
      <c r="F545" s="18"/>
      <c r="G545" s="18"/>
      <c r="H545" s="2"/>
    </row>
    <row r="546" spans="1:8" x14ac:dyDescent="0.35">
      <c r="A546" s="33" t="s">
        <v>165</v>
      </c>
      <c r="B546" s="38">
        <v>27</v>
      </c>
      <c r="C546" s="34" t="s">
        <v>242</v>
      </c>
      <c r="D546" s="31" t="s">
        <v>744</v>
      </c>
      <c r="E546" s="18"/>
      <c r="F546" s="18"/>
      <c r="G546" s="18"/>
      <c r="H546" s="2"/>
    </row>
    <row r="547" spans="1:8" x14ac:dyDescent="0.35">
      <c r="A547" s="33" t="s">
        <v>19</v>
      </c>
      <c r="B547" s="38">
        <v>27</v>
      </c>
      <c r="C547" s="34" t="s">
        <v>242</v>
      </c>
      <c r="D547" s="31" t="s">
        <v>739</v>
      </c>
      <c r="E547" s="18"/>
      <c r="F547" s="18"/>
      <c r="G547" s="18"/>
      <c r="H547" s="2"/>
    </row>
    <row r="548" spans="1:8" x14ac:dyDescent="0.35">
      <c r="A548" s="33" t="s">
        <v>229</v>
      </c>
      <c r="B548" s="38">
        <v>5</v>
      </c>
      <c r="C548" s="34" t="s">
        <v>242</v>
      </c>
      <c r="D548" s="31" t="s">
        <v>747</v>
      </c>
      <c r="E548" s="18"/>
      <c r="F548" s="18"/>
      <c r="G548" s="18"/>
      <c r="H548" s="2"/>
    </row>
    <row r="549" spans="1:8" x14ac:dyDescent="0.35">
      <c r="A549" s="33" t="s">
        <v>168</v>
      </c>
      <c r="B549" s="38">
        <v>90</v>
      </c>
      <c r="C549" s="34" t="s">
        <v>242</v>
      </c>
      <c r="D549" s="31" t="s">
        <v>746</v>
      </c>
      <c r="E549" s="18"/>
      <c r="F549" s="18"/>
      <c r="G549" s="18"/>
      <c r="H549" s="2"/>
    </row>
    <row r="550" spans="1:8" x14ac:dyDescent="0.35">
      <c r="A550" s="33" t="s">
        <v>169</v>
      </c>
      <c r="B550" s="38">
        <v>30</v>
      </c>
      <c r="C550" s="34" t="s">
        <v>242</v>
      </c>
      <c r="D550" s="31" t="s">
        <v>673</v>
      </c>
      <c r="E550" s="18"/>
      <c r="F550" s="18"/>
      <c r="G550" s="18"/>
      <c r="H550" s="2"/>
    </row>
    <row r="551" spans="1:8" x14ac:dyDescent="0.35">
      <c r="A551" s="33" t="s">
        <v>170</v>
      </c>
      <c r="B551" s="38">
        <v>55</v>
      </c>
      <c r="C551" s="34" t="s">
        <v>242</v>
      </c>
      <c r="D551" s="31" t="s">
        <v>673</v>
      </c>
      <c r="E551" s="18"/>
      <c r="F551" s="18"/>
      <c r="G551" s="18"/>
      <c r="H551" s="2"/>
    </row>
    <row r="552" spans="1:8" x14ac:dyDescent="0.35">
      <c r="A552" s="33" t="s">
        <v>13</v>
      </c>
      <c r="B552" s="38">
        <v>411</v>
      </c>
      <c r="C552" s="34" t="s">
        <v>242</v>
      </c>
      <c r="D552" s="31" t="s">
        <v>673</v>
      </c>
      <c r="E552" s="18"/>
      <c r="F552" s="18"/>
      <c r="G552" s="18"/>
      <c r="H552" s="2"/>
    </row>
    <row r="553" spans="1:8" x14ac:dyDescent="0.35">
      <c r="A553" s="33" t="s">
        <v>54</v>
      </c>
      <c r="B553" s="38">
        <v>40</v>
      </c>
      <c r="C553" s="34" t="s">
        <v>242</v>
      </c>
      <c r="D553" s="31" t="s">
        <v>740</v>
      </c>
      <c r="E553" s="18"/>
      <c r="F553" s="18"/>
      <c r="G553" s="18"/>
      <c r="H553" s="2"/>
    </row>
    <row r="554" spans="1:8" x14ac:dyDescent="0.35">
      <c r="A554" s="33" t="s">
        <v>34</v>
      </c>
      <c r="B554" s="38">
        <v>86</v>
      </c>
      <c r="C554" s="34" t="s">
        <v>242</v>
      </c>
      <c r="D554" s="31" t="s">
        <v>746</v>
      </c>
      <c r="E554" s="18"/>
      <c r="F554" s="18"/>
      <c r="G554" s="18"/>
      <c r="H554" s="2"/>
    </row>
    <row r="555" spans="1:8" x14ac:dyDescent="0.35">
      <c r="A555" s="33" t="s">
        <v>172</v>
      </c>
      <c r="B555" s="38">
        <v>7</v>
      </c>
      <c r="C555" s="34" t="s">
        <v>242</v>
      </c>
      <c r="D555" t="s">
        <v>738</v>
      </c>
      <c r="E555" s="18"/>
      <c r="F555" s="18"/>
      <c r="G555" s="18"/>
      <c r="H555" s="2"/>
    </row>
    <row r="556" spans="1:8" x14ac:dyDescent="0.35">
      <c r="A556" s="33" t="s">
        <v>174</v>
      </c>
      <c r="B556" s="38">
        <v>5</v>
      </c>
      <c r="C556" s="34" t="s">
        <v>242</v>
      </c>
      <c r="D556" s="31" t="s">
        <v>739</v>
      </c>
      <c r="E556" s="18"/>
      <c r="F556" s="18"/>
      <c r="G556" s="18"/>
      <c r="H556" s="2"/>
    </row>
    <row r="557" spans="1:8" x14ac:dyDescent="0.35">
      <c r="A557" s="33" t="s">
        <v>175</v>
      </c>
      <c r="B557" s="38">
        <v>110</v>
      </c>
      <c r="C557" s="34" t="s">
        <v>242</v>
      </c>
      <c r="D557" s="31" t="s">
        <v>748</v>
      </c>
      <c r="E557" s="18"/>
      <c r="F557" s="18"/>
      <c r="G557" s="18"/>
      <c r="H557" s="2"/>
    </row>
    <row r="558" spans="1:8" x14ac:dyDescent="0.35">
      <c r="A558" s="33" t="s">
        <v>27</v>
      </c>
      <c r="B558" s="38">
        <v>705</v>
      </c>
      <c r="C558" s="34" t="s">
        <v>242</v>
      </c>
      <c r="D558" s="31" t="s">
        <v>739</v>
      </c>
      <c r="E558" s="18"/>
      <c r="F558" s="18"/>
      <c r="G558" s="18"/>
      <c r="H558" s="2"/>
    </row>
    <row r="559" spans="1:8" x14ac:dyDescent="0.35">
      <c r="A559" s="33" t="s">
        <v>55</v>
      </c>
      <c r="B559" s="38">
        <v>12</v>
      </c>
      <c r="C559" s="34" t="s">
        <v>242</v>
      </c>
      <c r="D559" s="31" t="s">
        <v>746</v>
      </c>
      <c r="E559" s="18"/>
      <c r="F559" s="18"/>
      <c r="G559" s="18"/>
      <c r="H559" s="2"/>
    </row>
    <row r="560" spans="1:8" x14ac:dyDescent="0.35">
      <c r="A560" s="33" t="s">
        <v>176</v>
      </c>
      <c r="B560" s="38">
        <v>28</v>
      </c>
      <c r="C560" s="34" t="s">
        <v>242</v>
      </c>
      <c r="D560" s="31" t="s">
        <v>673</v>
      </c>
      <c r="E560" s="18"/>
      <c r="F560" s="18"/>
      <c r="G560" s="18"/>
      <c r="H560" s="2"/>
    </row>
    <row r="561" spans="1:8" x14ac:dyDescent="0.35">
      <c r="A561" s="33" t="s">
        <v>231</v>
      </c>
      <c r="B561" s="38">
        <v>50</v>
      </c>
      <c r="C561" s="34" t="s">
        <v>242</v>
      </c>
      <c r="D561" s="31" t="s">
        <v>744</v>
      </c>
      <c r="E561" s="18"/>
      <c r="F561" s="18"/>
      <c r="G561" s="18"/>
      <c r="H561" s="2"/>
    </row>
    <row r="562" spans="1:8" x14ac:dyDescent="0.35">
      <c r="A562" s="33" t="s">
        <v>232</v>
      </c>
      <c r="B562" s="38">
        <v>42</v>
      </c>
      <c r="C562" s="34" t="s">
        <v>242</v>
      </c>
      <c r="D562" t="s">
        <v>745</v>
      </c>
      <c r="E562" s="18"/>
      <c r="F562" s="18"/>
      <c r="G562" s="18"/>
      <c r="H562" s="2"/>
    </row>
    <row r="563" spans="1:8" x14ac:dyDescent="0.35">
      <c r="A563" s="33" t="s">
        <v>67</v>
      </c>
      <c r="B563" s="38">
        <v>37</v>
      </c>
      <c r="C563" s="34" t="s">
        <v>242</v>
      </c>
      <c r="D563" s="31" t="s">
        <v>673</v>
      </c>
      <c r="E563" s="18"/>
      <c r="F563" s="18"/>
      <c r="G563" s="18"/>
      <c r="H563" s="2"/>
    </row>
    <row r="564" spans="1:8" x14ac:dyDescent="0.35">
      <c r="A564" s="33" t="s">
        <v>178</v>
      </c>
      <c r="B564" s="38">
        <v>57</v>
      </c>
      <c r="C564" s="34" t="s">
        <v>242</v>
      </c>
      <c r="D564" s="31" t="s">
        <v>739</v>
      </c>
      <c r="E564" s="18"/>
      <c r="F564" s="18"/>
      <c r="G564" s="18"/>
      <c r="H564" s="2"/>
    </row>
    <row r="565" spans="1:8" x14ac:dyDescent="0.35">
      <c r="A565" s="33" t="s">
        <v>179</v>
      </c>
      <c r="B565" s="38">
        <v>50</v>
      </c>
      <c r="C565" s="34" t="s">
        <v>242</v>
      </c>
      <c r="D565" s="31" t="s">
        <v>748</v>
      </c>
      <c r="E565" s="18"/>
      <c r="F565" s="18"/>
      <c r="G565" s="18"/>
      <c r="H565" s="2"/>
    </row>
    <row r="566" spans="1:8" x14ac:dyDescent="0.35">
      <c r="A566" s="33" t="s">
        <v>85</v>
      </c>
      <c r="B566" s="38">
        <v>86.25</v>
      </c>
      <c r="C566" s="34" t="s">
        <v>242</v>
      </c>
      <c r="D566" s="31" t="s">
        <v>739</v>
      </c>
      <c r="E566" s="18"/>
      <c r="F566" s="18"/>
      <c r="G566" s="18"/>
      <c r="H566" s="2"/>
    </row>
    <row r="567" spans="1:8" x14ac:dyDescent="0.35">
      <c r="A567" s="33" t="s">
        <v>233</v>
      </c>
      <c r="B567" s="38">
        <v>20</v>
      </c>
      <c r="C567" s="34" t="s">
        <v>242</v>
      </c>
      <c r="D567" t="s">
        <v>682</v>
      </c>
      <c r="E567" s="18"/>
      <c r="F567" s="18"/>
      <c r="G567" s="18"/>
      <c r="H567" s="2"/>
    </row>
    <row r="568" spans="1:8" x14ac:dyDescent="0.35">
      <c r="A568" s="33" t="s">
        <v>234</v>
      </c>
      <c r="B568" s="38">
        <v>52</v>
      </c>
      <c r="C568" s="34" t="s">
        <v>242</v>
      </c>
      <c r="D568" t="s">
        <v>682</v>
      </c>
      <c r="E568" s="18"/>
      <c r="F568" s="18"/>
      <c r="G568" s="18"/>
      <c r="H568" s="2"/>
    </row>
    <row r="569" spans="1:8" x14ac:dyDescent="0.35">
      <c r="A569" s="33" t="s">
        <v>235</v>
      </c>
      <c r="B569" s="38">
        <v>6</v>
      </c>
      <c r="C569" s="34" t="s">
        <v>242</v>
      </c>
      <c r="D569" s="31" t="s">
        <v>748</v>
      </c>
      <c r="E569" s="18"/>
      <c r="F569" s="18"/>
      <c r="G569" s="18"/>
      <c r="H569" s="2"/>
    </row>
    <row r="570" spans="1:8" x14ac:dyDescent="0.35">
      <c r="A570" s="33" t="s">
        <v>182</v>
      </c>
      <c r="B570" s="38">
        <v>15</v>
      </c>
      <c r="C570" s="34" t="s">
        <v>242</v>
      </c>
      <c r="D570" t="s">
        <v>746</v>
      </c>
      <c r="E570" s="18"/>
      <c r="F570" s="18"/>
      <c r="G570" s="18"/>
      <c r="H570" s="2"/>
    </row>
    <row r="571" spans="1:8" x14ac:dyDescent="0.35">
      <c r="A571" s="33" t="s">
        <v>236</v>
      </c>
      <c r="B571" s="38">
        <v>5</v>
      </c>
      <c r="C571" s="34" t="s">
        <v>242</v>
      </c>
      <c r="D571" t="s">
        <v>747</v>
      </c>
      <c r="E571" s="18"/>
      <c r="F571" s="18"/>
      <c r="G571" s="18"/>
      <c r="H571" s="2"/>
    </row>
    <row r="572" spans="1:8" x14ac:dyDescent="0.35">
      <c r="A572" s="33" t="s">
        <v>68</v>
      </c>
      <c r="B572" s="38">
        <v>110</v>
      </c>
      <c r="C572" s="34" t="s">
        <v>242</v>
      </c>
      <c r="D572" s="31" t="s">
        <v>673</v>
      </c>
      <c r="E572" s="18"/>
      <c r="F572" s="18"/>
      <c r="G572" s="18"/>
      <c r="H572" s="2"/>
    </row>
    <row r="573" spans="1:8" x14ac:dyDescent="0.35">
      <c r="A573" s="33" t="s">
        <v>253</v>
      </c>
      <c r="B573" s="38">
        <v>40</v>
      </c>
      <c r="C573" s="34" t="s">
        <v>242</v>
      </c>
      <c r="D573" t="s">
        <v>682</v>
      </c>
      <c r="E573" s="18"/>
      <c r="F573" s="18"/>
      <c r="G573" s="18"/>
      <c r="H573" s="2"/>
    </row>
    <row r="574" spans="1:8" x14ac:dyDescent="0.35">
      <c r="A574" s="33" t="s">
        <v>184</v>
      </c>
      <c r="B574" s="38">
        <v>24</v>
      </c>
      <c r="C574" s="34" t="s">
        <v>242</v>
      </c>
      <c r="D574" s="31" t="s">
        <v>739</v>
      </c>
      <c r="E574" s="18"/>
      <c r="F574" s="18"/>
      <c r="G574" s="18"/>
      <c r="H574" s="2"/>
    </row>
    <row r="575" spans="1:8" x14ac:dyDescent="0.35">
      <c r="A575" s="33" t="s">
        <v>185</v>
      </c>
      <c r="B575" s="38">
        <v>24</v>
      </c>
      <c r="C575" s="34" t="s">
        <v>242</v>
      </c>
      <c r="D575" s="31" t="s">
        <v>743</v>
      </c>
      <c r="E575" s="18"/>
      <c r="F575" s="18"/>
      <c r="G575" s="18"/>
      <c r="H575" s="2"/>
    </row>
    <row r="576" spans="1:8" x14ac:dyDescent="0.35">
      <c r="A576" s="33" t="s">
        <v>186</v>
      </c>
      <c r="B576" s="38">
        <v>65</v>
      </c>
      <c r="C576" s="34" t="s">
        <v>242</v>
      </c>
      <c r="D576" s="31" t="s">
        <v>673</v>
      </c>
      <c r="E576" s="18"/>
      <c r="F576" s="18"/>
      <c r="G576" s="18"/>
      <c r="H576" s="2"/>
    </row>
    <row r="577" spans="1:8" x14ac:dyDescent="0.35">
      <c r="A577" s="33" t="s">
        <v>187</v>
      </c>
      <c r="B577" s="38">
        <v>5</v>
      </c>
      <c r="C577" s="34" t="s">
        <v>242</v>
      </c>
      <c r="D577" s="31" t="s">
        <v>743</v>
      </c>
      <c r="E577" s="18"/>
      <c r="F577" s="18"/>
      <c r="G577" s="18"/>
      <c r="H577" s="2"/>
    </row>
    <row r="578" spans="1:8" x14ac:dyDescent="0.35">
      <c r="A578" s="33" t="s">
        <v>189</v>
      </c>
      <c r="B578" s="38">
        <v>45</v>
      </c>
      <c r="C578" s="34" t="s">
        <v>242</v>
      </c>
      <c r="D578" s="31" t="s">
        <v>738</v>
      </c>
      <c r="E578" s="18"/>
      <c r="F578" s="18"/>
      <c r="G578" s="18"/>
      <c r="H578" s="2"/>
    </row>
    <row r="579" spans="1:8" x14ac:dyDescent="0.35">
      <c r="A579" s="33" t="s">
        <v>190</v>
      </c>
      <c r="B579" s="38">
        <v>72.5</v>
      </c>
      <c r="C579" s="34" t="s">
        <v>242</v>
      </c>
      <c r="D579" s="31" t="s">
        <v>748</v>
      </c>
      <c r="E579" s="18"/>
      <c r="F579" s="18"/>
      <c r="G579" s="18"/>
      <c r="H579" s="2"/>
    </row>
    <row r="580" spans="1:8" x14ac:dyDescent="0.35">
      <c r="A580" s="33" t="s">
        <v>240</v>
      </c>
      <c r="B580" s="38">
        <v>80</v>
      </c>
      <c r="C580" s="34" t="s">
        <v>242</v>
      </c>
      <c r="D580" s="31" t="s">
        <v>673</v>
      </c>
      <c r="E580" s="18"/>
      <c r="F580" s="18"/>
      <c r="G580" s="18"/>
      <c r="H580" s="2"/>
    </row>
    <row r="581" spans="1:8" x14ac:dyDescent="0.35">
      <c r="A581" s="33" t="s">
        <v>192</v>
      </c>
      <c r="B581" s="38">
        <v>5</v>
      </c>
      <c r="C581" s="34" t="s">
        <v>242</v>
      </c>
      <c r="D581" t="s">
        <v>682</v>
      </c>
      <c r="E581" s="18"/>
      <c r="F581" s="18"/>
      <c r="G581" s="18"/>
      <c r="H581" s="2"/>
    </row>
    <row r="582" spans="1:8" x14ac:dyDescent="0.35">
      <c r="A582" s="33" t="s">
        <v>31</v>
      </c>
      <c r="B582" s="38">
        <v>20</v>
      </c>
      <c r="C582" s="34" t="s">
        <v>254</v>
      </c>
      <c r="D582" t="s">
        <v>673</v>
      </c>
      <c r="E582" s="18"/>
      <c r="F582" s="18"/>
      <c r="G582" s="18"/>
      <c r="H582" s="2"/>
    </row>
    <row r="583" spans="1:8" x14ac:dyDescent="0.35">
      <c r="A583" s="33" t="s">
        <v>74</v>
      </c>
      <c r="B583" s="38">
        <v>100</v>
      </c>
      <c r="C583" s="34" t="s">
        <v>254</v>
      </c>
      <c r="D583" s="31" t="s">
        <v>740</v>
      </c>
      <c r="E583" s="18"/>
      <c r="F583" s="18"/>
      <c r="G583" s="18"/>
      <c r="H583" s="2"/>
    </row>
    <row r="584" spans="1:8" x14ac:dyDescent="0.35">
      <c r="A584" s="33" t="s">
        <v>59</v>
      </c>
      <c r="B584" s="38">
        <v>20</v>
      </c>
      <c r="C584" s="34" t="s">
        <v>254</v>
      </c>
      <c r="D584" s="31" t="s">
        <v>673</v>
      </c>
      <c r="E584" s="18"/>
      <c r="F584" s="18"/>
      <c r="G584" s="18"/>
      <c r="H584" s="2"/>
    </row>
    <row r="585" spans="1:8" x14ac:dyDescent="0.35">
      <c r="A585" s="33" t="s">
        <v>208</v>
      </c>
      <c r="B585" s="38">
        <v>5</v>
      </c>
      <c r="C585" s="34" t="s">
        <v>254</v>
      </c>
      <c r="D585" s="31" t="s">
        <v>746</v>
      </c>
      <c r="E585" s="18"/>
      <c r="F585" s="18"/>
      <c r="G585" s="18"/>
      <c r="H585" s="2"/>
    </row>
    <row r="586" spans="1:8" x14ac:dyDescent="0.35">
      <c r="A586" s="33" t="s">
        <v>211</v>
      </c>
      <c r="B586" s="38">
        <v>0.1</v>
      </c>
      <c r="C586" s="34" t="s">
        <v>254</v>
      </c>
      <c r="D586" s="31" t="s">
        <v>739</v>
      </c>
      <c r="E586" s="18"/>
      <c r="F586" s="18"/>
      <c r="G586" s="18"/>
      <c r="H586" s="2"/>
    </row>
    <row r="587" spans="1:8" x14ac:dyDescent="0.35">
      <c r="A587" s="33" t="s">
        <v>122</v>
      </c>
      <c r="B587" s="38">
        <v>10</v>
      </c>
      <c r="C587" s="34" t="s">
        <v>254</v>
      </c>
      <c r="D587" s="31" t="s">
        <v>738</v>
      </c>
      <c r="E587" s="18"/>
      <c r="F587" s="18"/>
      <c r="G587" s="18"/>
      <c r="H587" s="2"/>
    </row>
    <row r="588" spans="1:8" x14ac:dyDescent="0.35">
      <c r="A588" s="33" t="s">
        <v>9</v>
      </c>
      <c r="B588" s="38">
        <v>2</v>
      </c>
      <c r="C588" s="34" t="s">
        <v>254</v>
      </c>
      <c r="D588" s="31" t="s">
        <v>673</v>
      </c>
      <c r="E588" s="18"/>
      <c r="F588" s="18"/>
      <c r="G588" s="18"/>
      <c r="H588" s="2"/>
    </row>
    <row r="589" spans="1:8" x14ac:dyDescent="0.35">
      <c r="A589" s="33" t="s">
        <v>124</v>
      </c>
      <c r="B589" s="38">
        <v>20</v>
      </c>
      <c r="C589" s="34" t="s">
        <v>254</v>
      </c>
      <c r="D589" s="31" t="s">
        <v>742</v>
      </c>
      <c r="E589" s="18"/>
      <c r="F589" s="18"/>
      <c r="G589" s="18"/>
      <c r="H589" s="2"/>
    </row>
    <row r="590" spans="1:8" x14ac:dyDescent="0.35">
      <c r="A590" s="33" t="s">
        <v>78</v>
      </c>
      <c r="B590" s="38">
        <v>7</v>
      </c>
      <c r="C590" s="34" t="s">
        <v>254</v>
      </c>
      <c r="D590" s="31" t="s">
        <v>744</v>
      </c>
      <c r="E590" s="18"/>
      <c r="F590" s="18"/>
      <c r="G590" s="18"/>
      <c r="H590" s="2"/>
    </row>
    <row r="591" spans="1:8" x14ac:dyDescent="0.35">
      <c r="A591" s="33" t="s">
        <v>131</v>
      </c>
      <c r="B591" s="38">
        <v>5</v>
      </c>
      <c r="C591" s="34" t="s">
        <v>254</v>
      </c>
      <c r="D591" s="31" t="s">
        <v>682</v>
      </c>
      <c r="E591" s="18"/>
      <c r="F591" s="18"/>
      <c r="G591" s="18"/>
      <c r="H591" s="2"/>
    </row>
    <row r="592" spans="1:8" x14ac:dyDescent="0.35">
      <c r="A592" s="33" t="s">
        <v>25</v>
      </c>
      <c r="B592" s="38">
        <v>10</v>
      </c>
      <c r="C592" s="34" t="s">
        <v>254</v>
      </c>
      <c r="D592" s="31" t="s">
        <v>673</v>
      </c>
      <c r="E592" s="18"/>
      <c r="F592" s="18"/>
      <c r="G592" s="18"/>
      <c r="H592" s="2"/>
    </row>
    <row r="593" spans="1:8" x14ac:dyDescent="0.35">
      <c r="A593" s="33" t="s">
        <v>137</v>
      </c>
      <c r="B593" s="38">
        <v>40</v>
      </c>
      <c r="C593" s="34" t="s">
        <v>254</v>
      </c>
      <c r="D593" s="31" t="s">
        <v>740</v>
      </c>
      <c r="E593" s="18"/>
      <c r="F593" s="18"/>
      <c r="G593" s="18"/>
      <c r="H593" s="2"/>
    </row>
    <row r="594" spans="1:8" x14ac:dyDescent="0.35">
      <c r="A594" s="33" t="s">
        <v>17</v>
      </c>
      <c r="B594" s="38">
        <v>40</v>
      </c>
      <c r="C594" s="34" t="s">
        <v>254</v>
      </c>
      <c r="D594" s="31" t="s">
        <v>740</v>
      </c>
      <c r="E594" s="18"/>
      <c r="F594" s="18"/>
      <c r="G594" s="18"/>
      <c r="H594" s="2"/>
    </row>
    <row r="595" spans="1:8" x14ac:dyDescent="0.35">
      <c r="A595" s="33" t="s">
        <v>255</v>
      </c>
      <c r="B595" s="38">
        <v>137</v>
      </c>
      <c r="C595" s="34" t="s">
        <v>254</v>
      </c>
      <c r="D595" s="31" t="s">
        <v>740</v>
      </c>
      <c r="E595" s="18"/>
      <c r="F595" s="18"/>
      <c r="G595" s="18"/>
      <c r="H595" s="2"/>
    </row>
    <row r="596" spans="1:8" x14ac:dyDescent="0.35">
      <c r="A596" s="33" t="s">
        <v>52</v>
      </c>
      <c r="B596" s="38">
        <v>74</v>
      </c>
      <c r="C596" s="34" t="s">
        <v>254</v>
      </c>
      <c r="D596" s="31" t="s">
        <v>673</v>
      </c>
      <c r="E596" s="18"/>
      <c r="F596" s="18"/>
      <c r="G596" s="18"/>
      <c r="H596" s="2"/>
    </row>
    <row r="597" spans="1:8" x14ac:dyDescent="0.35">
      <c r="A597" s="33" t="s">
        <v>152</v>
      </c>
      <c r="B597" s="38">
        <v>80</v>
      </c>
      <c r="C597" s="34" t="s">
        <v>254</v>
      </c>
      <c r="D597" s="31" t="s">
        <v>673</v>
      </c>
      <c r="E597" s="18"/>
      <c r="F597" s="18"/>
      <c r="G597" s="18"/>
      <c r="H597" s="2"/>
    </row>
    <row r="598" spans="1:8" x14ac:dyDescent="0.35">
      <c r="A598" s="33" t="s">
        <v>228</v>
      </c>
      <c r="B598" s="38">
        <v>20</v>
      </c>
      <c r="C598" s="34" t="s">
        <v>254</v>
      </c>
      <c r="D598" s="31" t="s">
        <v>738</v>
      </c>
      <c r="E598" s="18"/>
      <c r="F598" s="18"/>
      <c r="G598" s="18"/>
      <c r="H598" s="2"/>
    </row>
    <row r="599" spans="1:8" x14ac:dyDescent="0.35">
      <c r="A599" s="33" t="s">
        <v>166</v>
      </c>
      <c r="B599" s="38">
        <v>10</v>
      </c>
      <c r="C599" s="34" t="s">
        <v>254</v>
      </c>
      <c r="D599" s="31" t="s">
        <v>739</v>
      </c>
      <c r="E599" s="18"/>
      <c r="F599" s="18"/>
      <c r="G599" s="18"/>
      <c r="H599" s="2"/>
    </row>
    <row r="600" spans="1:8" x14ac:dyDescent="0.35">
      <c r="A600" s="33" t="s">
        <v>27</v>
      </c>
      <c r="B600" s="38">
        <v>80</v>
      </c>
      <c r="C600" s="34" t="s">
        <v>254</v>
      </c>
      <c r="D600" s="31" t="s">
        <v>739</v>
      </c>
      <c r="E600" s="18"/>
      <c r="F600" s="18"/>
      <c r="G600" s="18"/>
      <c r="H600" s="2"/>
    </row>
    <row r="601" spans="1:8" x14ac:dyDescent="0.35">
      <c r="A601" s="33" t="s">
        <v>85</v>
      </c>
      <c r="B601" s="38">
        <v>4</v>
      </c>
      <c r="C601" s="34" t="s">
        <v>254</v>
      </c>
      <c r="D601" s="31" t="s">
        <v>739</v>
      </c>
      <c r="E601" s="18"/>
      <c r="F601" s="18"/>
      <c r="G601" s="18"/>
      <c r="H601" s="2"/>
    </row>
    <row r="602" spans="1:8" x14ac:dyDescent="0.35">
      <c r="A602" s="33" t="s">
        <v>95</v>
      </c>
      <c r="B602" s="38">
        <v>5</v>
      </c>
      <c r="C602" s="34" t="s">
        <v>256</v>
      </c>
      <c r="D602" s="31" t="s">
        <v>744</v>
      </c>
      <c r="E602" s="18"/>
      <c r="F602" s="18"/>
      <c r="G602" s="18"/>
      <c r="H602" s="2"/>
    </row>
    <row r="603" spans="1:8" x14ac:dyDescent="0.35">
      <c r="A603" s="33" t="s">
        <v>100</v>
      </c>
      <c r="B603" s="38">
        <v>10</v>
      </c>
      <c r="C603" s="34" t="s">
        <v>256</v>
      </c>
      <c r="D603" s="31" t="s">
        <v>739</v>
      </c>
      <c r="E603" s="18"/>
      <c r="F603" s="18"/>
      <c r="G603" s="18"/>
      <c r="H603" s="2"/>
    </row>
    <row r="604" spans="1:8" x14ac:dyDescent="0.35">
      <c r="A604" s="33" t="s">
        <v>201</v>
      </c>
      <c r="B604" s="38">
        <v>30</v>
      </c>
      <c r="C604" s="34" t="s">
        <v>256</v>
      </c>
      <c r="D604" s="31" t="s">
        <v>739</v>
      </c>
      <c r="E604" s="18"/>
      <c r="F604" s="18"/>
      <c r="G604" s="18"/>
      <c r="H604" s="2"/>
    </row>
    <row r="605" spans="1:8" x14ac:dyDescent="0.35">
      <c r="A605" s="33" t="s">
        <v>43</v>
      </c>
      <c r="B605" s="38">
        <v>10</v>
      </c>
      <c r="C605" s="34" t="s">
        <v>256</v>
      </c>
      <c r="D605" t="s">
        <v>746</v>
      </c>
      <c r="E605" s="18"/>
      <c r="F605" s="18"/>
      <c r="G605" s="18"/>
      <c r="H605" s="2"/>
    </row>
    <row r="606" spans="1:8" x14ac:dyDescent="0.35">
      <c r="A606" s="33" t="s">
        <v>106</v>
      </c>
      <c r="B606" s="38">
        <v>5</v>
      </c>
      <c r="C606" s="34" t="s">
        <v>256</v>
      </c>
      <c r="D606" t="s">
        <v>744</v>
      </c>
      <c r="E606" s="18"/>
      <c r="F606" s="18"/>
      <c r="G606" s="18"/>
      <c r="H606" s="2"/>
    </row>
    <row r="607" spans="1:8" x14ac:dyDescent="0.35">
      <c r="A607" s="33" t="s">
        <v>203</v>
      </c>
      <c r="B607" s="38">
        <v>15</v>
      </c>
      <c r="C607" s="34" t="s">
        <v>256</v>
      </c>
      <c r="D607" s="31" t="s">
        <v>743</v>
      </c>
      <c r="E607" s="18"/>
      <c r="F607" s="18"/>
      <c r="G607" s="18"/>
      <c r="H607" s="2"/>
    </row>
    <row r="608" spans="1:8" x14ac:dyDescent="0.35">
      <c r="A608" s="33" t="s">
        <v>23</v>
      </c>
      <c r="B608" s="38">
        <v>15</v>
      </c>
      <c r="C608" s="34" t="s">
        <v>256</v>
      </c>
      <c r="D608" s="31" t="s">
        <v>673</v>
      </c>
      <c r="E608" s="18"/>
      <c r="F608" s="18"/>
      <c r="G608" s="18"/>
      <c r="H608" s="2"/>
    </row>
    <row r="609" spans="1:8" x14ac:dyDescent="0.35">
      <c r="A609" s="33" t="s">
        <v>37</v>
      </c>
      <c r="B609" s="38">
        <v>15</v>
      </c>
      <c r="C609" s="34" t="s">
        <v>256</v>
      </c>
      <c r="D609" s="31" t="s">
        <v>738</v>
      </c>
      <c r="E609" s="18"/>
      <c r="F609" s="18"/>
      <c r="G609" s="18"/>
      <c r="H609" s="2"/>
    </row>
    <row r="610" spans="1:8" x14ac:dyDescent="0.35">
      <c r="A610" s="33" t="s">
        <v>122</v>
      </c>
      <c r="B610" s="38">
        <v>113.56</v>
      </c>
      <c r="C610" s="34" t="s">
        <v>256</v>
      </c>
      <c r="D610" s="31" t="s">
        <v>738</v>
      </c>
      <c r="E610" s="18"/>
      <c r="F610" s="18"/>
      <c r="G610" s="18"/>
      <c r="H610" s="2"/>
    </row>
    <row r="611" spans="1:8" x14ac:dyDescent="0.35">
      <c r="A611" s="33" t="s">
        <v>78</v>
      </c>
      <c r="B611" s="38">
        <v>5</v>
      </c>
      <c r="C611" s="34" t="s">
        <v>256</v>
      </c>
      <c r="D611" s="31" t="s">
        <v>744</v>
      </c>
      <c r="E611" s="18"/>
      <c r="F611" s="18"/>
      <c r="G611" s="18"/>
      <c r="H611" s="2"/>
    </row>
    <row r="612" spans="1:8" x14ac:dyDescent="0.35">
      <c r="A612" s="33" t="s">
        <v>257</v>
      </c>
      <c r="B612" s="38">
        <v>15</v>
      </c>
      <c r="C612" s="34" t="s">
        <v>256</v>
      </c>
      <c r="D612" s="31" t="s">
        <v>738</v>
      </c>
      <c r="E612" s="18"/>
      <c r="F612" s="18"/>
      <c r="G612" s="18"/>
      <c r="H612" s="2"/>
    </row>
    <row r="613" spans="1:8" x14ac:dyDescent="0.35">
      <c r="A613" s="33" t="s">
        <v>129</v>
      </c>
      <c r="B613" s="38">
        <v>20</v>
      </c>
      <c r="C613" s="34" t="s">
        <v>256</v>
      </c>
      <c r="D613" s="31" t="s">
        <v>747</v>
      </c>
      <c r="E613" s="18"/>
      <c r="F613" s="18"/>
      <c r="G613" s="18"/>
      <c r="H613" s="2"/>
    </row>
    <row r="614" spans="1:8" x14ac:dyDescent="0.35">
      <c r="A614" s="33" t="s">
        <v>25</v>
      </c>
      <c r="B614" s="38">
        <v>40</v>
      </c>
      <c r="C614" s="34" t="s">
        <v>256</v>
      </c>
      <c r="D614" s="31" t="s">
        <v>673</v>
      </c>
      <c r="E614" s="18"/>
      <c r="F614" s="18"/>
      <c r="G614" s="18"/>
      <c r="H614" s="2"/>
    </row>
    <row r="615" spans="1:8" x14ac:dyDescent="0.35">
      <c r="A615" s="33" t="s">
        <v>133</v>
      </c>
      <c r="B615" s="38">
        <v>20</v>
      </c>
      <c r="C615" s="34" t="s">
        <v>256</v>
      </c>
      <c r="D615" s="31" t="s">
        <v>738</v>
      </c>
      <c r="E615" s="18"/>
      <c r="F615" s="18"/>
      <c r="G615" s="18"/>
      <c r="H615" s="2"/>
    </row>
    <row r="616" spans="1:8" x14ac:dyDescent="0.35">
      <c r="A616" s="33" t="s">
        <v>62</v>
      </c>
      <c r="B616" s="38">
        <v>15</v>
      </c>
      <c r="C616" s="34" t="s">
        <v>256</v>
      </c>
      <c r="D616" s="31" t="s">
        <v>738</v>
      </c>
      <c r="E616" s="18"/>
      <c r="F616" s="18"/>
      <c r="G616" s="18"/>
      <c r="H616" s="2"/>
    </row>
    <row r="617" spans="1:8" x14ac:dyDescent="0.35">
      <c r="A617" s="33" t="s">
        <v>137</v>
      </c>
      <c r="B617" s="38">
        <v>15</v>
      </c>
      <c r="C617" s="34" t="s">
        <v>256</v>
      </c>
      <c r="D617" s="31" t="s">
        <v>740</v>
      </c>
      <c r="E617" s="18"/>
      <c r="F617" s="18"/>
      <c r="G617" s="18"/>
      <c r="H617" s="2"/>
    </row>
    <row r="618" spans="1:8" x14ac:dyDescent="0.35">
      <c r="A618" s="33" t="s">
        <v>7</v>
      </c>
      <c r="B618" s="38">
        <v>5</v>
      </c>
      <c r="C618" s="34" t="s">
        <v>256</v>
      </c>
      <c r="D618" s="31" t="s">
        <v>673</v>
      </c>
      <c r="E618" s="18"/>
      <c r="F618" s="18"/>
      <c r="G618" s="18"/>
      <c r="H618" s="2"/>
    </row>
    <row r="619" spans="1:8" x14ac:dyDescent="0.35">
      <c r="A619" s="33" t="s">
        <v>64</v>
      </c>
      <c r="B619" s="38">
        <v>5</v>
      </c>
      <c r="C619" s="34" t="s">
        <v>256</v>
      </c>
      <c r="D619" s="31" t="s">
        <v>673</v>
      </c>
      <c r="E619" s="18"/>
      <c r="F619" s="18"/>
      <c r="G619" s="18"/>
      <c r="H619" s="2"/>
    </row>
    <row r="620" spans="1:8" x14ac:dyDescent="0.35">
      <c r="A620" s="33" t="s">
        <v>146</v>
      </c>
      <c r="B620" s="38">
        <v>50</v>
      </c>
      <c r="C620" s="34" t="s">
        <v>256</v>
      </c>
      <c r="D620" s="31" t="s">
        <v>746</v>
      </c>
      <c r="E620" s="18"/>
      <c r="F620" s="18"/>
      <c r="G620" s="18"/>
      <c r="H620" s="2"/>
    </row>
    <row r="621" spans="1:8" x14ac:dyDescent="0.35">
      <c r="A621" s="33" t="s">
        <v>52</v>
      </c>
      <c r="B621" s="38">
        <v>10</v>
      </c>
      <c r="C621" s="34" t="s">
        <v>256</v>
      </c>
      <c r="D621" s="31" t="s">
        <v>673</v>
      </c>
      <c r="E621" s="18"/>
      <c r="F621" s="18"/>
      <c r="G621" s="18"/>
      <c r="H621" s="2"/>
    </row>
    <row r="622" spans="1:8" x14ac:dyDescent="0.35">
      <c r="A622" s="33" t="s">
        <v>152</v>
      </c>
      <c r="B622" s="38">
        <v>50</v>
      </c>
      <c r="C622" s="34" t="s">
        <v>256</v>
      </c>
      <c r="D622" s="31" t="s">
        <v>673</v>
      </c>
      <c r="E622" s="18"/>
      <c r="F622" s="18"/>
      <c r="G622" s="18"/>
      <c r="H622" s="2"/>
    </row>
    <row r="623" spans="1:8" x14ac:dyDescent="0.35">
      <c r="A623" s="33" t="s">
        <v>172</v>
      </c>
      <c r="B623" s="38">
        <v>5</v>
      </c>
      <c r="C623" s="34" t="s">
        <v>256</v>
      </c>
      <c r="D623" t="s">
        <v>738</v>
      </c>
      <c r="E623" s="18"/>
      <c r="F623" s="18"/>
      <c r="G623" s="18"/>
      <c r="H623" s="2"/>
    </row>
    <row r="624" spans="1:8" x14ac:dyDescent="0.35">
      <c r="A624" s="33" t="s">
        <v>27</v>
      </c>
      <c r="B624" s="38">
        <v>32.630000000000003</v>
      </c>
      <c r="C624" s="34" t="s">
        <v>256</v>
      </c>
      <c r="D624" s="31" t="s">
        <v>739</v>
      </c>
      <c r="E624" s="18"/>
      <c r="F624" s="18"/>
      <c r="G624" s="18"/>
      <c r="H624" s="2"/>
    </row>
    <row r="625" spans="1:8" x14ac:dyDescent="0.35">
      <c r="A625" s="33" t="s">
        <v>179</v>
      </c>
      <c r="B625" s="38">
        <v>40</v>
      </c>
      <c r="C625" s="34" t="s">
        <v>256</v>
      </c>
      <c r="D625" s="31" t="s">
        <v>748</v>
      </c>
      <c r="E625" s="18"/>
      <c r="F625" s="18"/>
      <c r="G625" s="18"/>
      <c r="H625" s="2"/>
    </row>
    <row r="626" spans="1:8" x14ac:dyDescent="0.35">
      <c r="A626" s="33" t="s">
        <v>237</v>
      </c>
      <c r="B626" s="38">
        <v>25</v>
      </c>
      <c r="C626" s="34" t="s">
        <v>256</v>
      </c>
      <c r="D626" t="s">
        <v>746</v>
      </c>
      <c r="E626" s="18"/>
      <c r="F626" s="18"/>
      <c r="G626" s="18"/>
      <c r="H626" s="2"/>
    </row>
    <row r="627" spans="1:8" x14ac:dyDescent="0.35">
      <c r="A627" s="33" t="s">
        <v>69</v>
      </c>
      <c r="B627" s="38">
        <v>2</v>
      </c>
      <c r="C627" s="34" t="s">
        <v>256</v>
      </c>
      <c r="D627" t="s">
        <v>745</v>
      </c>
      <c r="E627" s="18"/>
      <c r="F627" s="18"/>
      <c r="G627" s="18"/>
      <c r="H627" s="2"/>
    </row>
    <row r="628" spans="1:8" x14ac:dyDescent="0.35">
      <c r="A628" s="33" t="s">
        <v>11</v>
      </c>
      <c r="B628" s="38">
        <v>10</v>
      </c>
      <c r="C628" s="34" t="s">
        <v>266</v>
      </c>
      <c r="D628" s="31" t="s">
        <v>738</v>
      </c>
      <c r="E628" s="18"/>
      <c r="F628" s="18"/>
      <c r="G628" s="18"/>
      <c r="H628" s="2"/>
    </row>
    <row r="629" spans="1:8" x14ac:dyDescent="0.35">
      <c r="A629" s="33" t="s">
        <v>73</v>
      </c>
      <c r="B629" s="38">
        <v>15</v>
      </c>
      <c r="C629" s="34" t="s">
        <v>266</v>
      </c>
      <c r="D629" s="31" t="s">
        <v>738</v>
      </c>
      <c r="E629" s="18"/>
      <c r="F629" s="18"/>
      <c r="G629" s="18"/>
      <c r="H629" s="2"/>
    </row>
    <row r="630" spans="1:8" x14ac:dyDescent="0.35">
      <c r="A630" s="33" t="s">
        <v>75</v>
      </c>
      <c r="B630" s="38">
        <v>10</v>
      </c>
      <c r="C630" s="34" t="s">
        <v>266</v>
      </c>
      <c r="D630" s="31" t="s">
        <v>673</v>
      </c>
      <c r="E630" s="18"/>
      <c r="F630" s="18"/>
      <c r="G630" s="18"/>
      <c r="H630" s="2"/>
    </row>
    <row r="631" spans="1:8" x14ac:dyDescent="0.35">
      <c r="A631" s="33" t="s">
        <v>23</v>
      </c>
      <c r="B631" s="38">
        <v>8</v>
      </c>
      <c r="C631" s="34" t="s">
        <v>266</v>
      </c>
      <c r="D631" s="31" t="s">
        <v>673</v>
      </c>
      <c r="E631" s="18"/>
      <c r="F631" s="18"/>
      <c r="G631" s="18"/>
      <c r="H631" s="2"/>
    </row>
    <row r="632" spans="1:8" x14ac:dyDescent="0.35">
      <c r="A632" s="33" t="s">
        <v>5</v>
      </c>
      <c r="B632" s="38">
        <v>16</v>
      </c>
      <c r="C632" s="34" t="s">
        <v>266</v>
      </c>
      <c r="D632" s="31" t="s">
        <v>738</v>
      </c>
      <c r="E632" s="18"/>
      <c r="F632" s="18"/>
      <c r="G632" s="18"/>
      <c r="H632" s="2"/>
    </row>
    <row r="633" spans="1:8" x14ac:dyDescent="0.35">
      <c r="A633" s="33" t="s">
        <v>110</v>
      </c>
      <c r="B633" s="38">
        <v>38</v>
      </c>
      <c r="C633" s="34" t="s">
        <v>266</v>
      </c>
      <c r="D633" s="31" t="s">
        <v>744</v>
      </c>
      <c r="E633" s="18"/>
      <c r="F633" s="18"/>
      <c r="G633" s="18"/>
      <c r="H633" s="2"/>
    </row>
    <row r="634" spans="1:8" x14ac:dyDescent="0.35">
      <c r="A634" s="33" t="s">
        <v>208</v>
      </c>
      <c r="B634" s="38">
        <v>35</v>
      </c>
      <c r="C634" s="34" t="s">
        <v>266</v>
      </c>
      <c r="D634" s="31" t="s">
        <v>746</v>
      </c>
      <c r="E634" s="18"/>
      <c r="F634" s="18"/>
      <c r="G634" s="18"/>
      <c r="H634" s="2"/>
    </row>
    <row r="635" spans="1:8" x14ac:dyDescent="0.35">
      <c r="A635" s="33" t="s">
        <v>61</v>
      </c>
      <c r="B635" s="38">
        <v>20</v>
      </c>
      <c r="C635" s="34" t="s">
        <v>266</v>
      </c>
      <c r="D635" s="31" t="s">
        <v>738</v>
      </c>
      <c r="E635" s="18"/>
      <c r="F635" s="18"/>
      <c r="G635" s="18"/>
      <c r="H635" s="2"/>
    </row>
    <row r="636" spans="1:8" x14ac:dyDescent="0.35">
      <c r="A636" s="33" t="s">
        <v>257</v>
      </c>
      <c r="B636" s="38">
        <v>20</v>
      </c>
      <c r="C636" s="34" t="s">
        <v>266</v>
      </c>
      <c r="D636" s="31" t="s">
        <v>738</v>
      </c>
      <c r="E636" s="18"/>
      <c r="F636" s="18"/>
      <c r="G636" s="18"/>
      <c r="H636" s="2"/>
    </row>
    <row r="637" spans="1:8" x14ac:dyDescent="0.35">
      <c r="A637" s="33" t="s">
        <v>25</v>
      </c>
      <c r="B637" s="38">
        <v>113.8</v>
      </c>
      <c r="C637" s="34" t="s">
        <v>266</v>
      </c>
      <c r="D637" s="31" t="s">
        <v>673</v>
      </c>
      <c r="E637" s="18"/>
      <c r="F637" s="18"/>
      <c r="G637" s="18"/>
      <c r="H637" s="2"/>
    </row>
    <row r="638" spans="1:8" x14ac:dyDescent="0.35">
      <c r="A638" s="33" t="s">
        <v>62</v>
      </c>
      <c r="B638" s="38">
        <v>40</v>
      </c>
      <c r="C638" s="34" t="s">
        <v>266</v>
      </c>
      <c r="D638" s="31" t="s">
        <v>738</v>
      </c>
      <c r="E638" s="18"/>
      <c r="F638" s="18"/>
      <c r="G638" s="18"/>
      <c r="H638" s="2"/>
    </row>
    <row r="639" spans="1:8" x14ac:dyDescent="0.35">
      <c r="A639" s="33" t="s">
        <v>137</v>
      </c>
      <c r="B639" s="38">
        <v>10</v>
      </c>
      <c r="C639" s="34" t="s">
        <v>266</v>
      </c>
      <c r="D639" s="31" t="s">
        <v>740</v>
      </c>
      <c r="E639" s="18"/>
      <c r="F639" s="18"/>
      <c r="G639" s="18"/>
      <c r="H639" s="2"/>
    </row>
    <row r="640" spans="1:8" x14ac:dyDescent="0.35">
      <c r="A640" s="33" t="s">
        <v>64</v>
      </c>
      <c r="B640" s="38">
        <v>100</v>
      </c>
      <c r="C640" s="34" t="s">
        <v>266</v>
      </c>
      <c r="D640" s="31" t="s">
        <v>673</v>
      </c>
      <c r="E640" s="18"/>
      <c r="F640" s="18"/>
      <c r="G640" s="18"/>
      <c r="H640" s="2"/>
    </row>
    <row r="641" spans="1:8" x14ac:dyDescent="0.35">
      <c r="A641" s="33" t="s">
        <v>52</v>
      </c>
      <c r="B641" s="38">
        <v>20</v>
      </c>
      <c r="C641" s="34" t="s">
        <v>266</v>
      </c>
      <c r="D641" s="31" t="s">
        <v>673</v>
      </c>
      <c r="E641" s="18"/>
      <c r="F641" s="18"/>
      <c r="G641" s="18"/>
      <c r="H641" s="2"/>
    </row>
    <row r="642" spans="1:8" x14ac:dyDescent="0.35">
      <c r="A642" s="33" t="s">
        <v>158</v>
      </c>
      <c r="B642" s="38">
        <v>81.75</v>
      </c>
      <c r="C642" s="34" t="s">
        <v>266</v>
      </c>
      <c r="D642" s="31" t="s">
        <v>682</v>
      </c>
      <c r="E642" s="18"/>
      <c r="F642" s="18"/>
      <c r="G642" s="18"/>
      <c r="H642" s="2"/>
    </row>
    <row r="643" spans="1:8" x14ac:dyDescent="0.35">
      <c r="A643" s="33" t="s">
        <v>27</v>
      </c>
      <c r="B643" s="38">
        <v>60</v>
      </c>
      <c r="C643" s="34" t="s">
        <v>266</v>
      </c>
      <c r="D643" s="31" t="s">
        <v>739</v>
      </c>
      <c r="E643" s="18"/>
      <c r="F643" s="18"/>
      <c r="G643" s="18"/>
      <c r="H643" s="2"/>
    </row>
    <row r="644" spans="1:8" x14ac:dyDescent="0.35">
      <c r="A644" s="33" t="s">
        <v>85</v>
      </c>
      <c r="B644" s="38">
        <v>5</v>
      </c>
      <c r="C644" s="34" t="s">
        <v>266</v>
      </c>
      <c r="D644" s="31" t="s">
        <v>739</v>
      </c>
      <c r="E644" s="18"/>
      <c r="F644" s="18"/>
      <c r="G644" s="18"/>
      <c r="H644" s="2"/>
    </row>
    <row r="645" spans="1:8" x14ac:dyDescent="0.35">
      <c r="A645" s="33" t="s">
        <v>90</v>
      </c>
      <c r="B645" s="38">
        <v>10</v>
      </c>
      <c r="C645" s="34" t="s">
        <v>491</v>
      </c>
      <c r="D645" s="31" t="s">
        <v>743</v>
      </c>
      <c r="E645" s="18"/>
      <c r="F645" s="18"/>
      <c r="G645" s="18"/>
      <c r="H645" s="2"/>
    </row>
    <row r="646" spans="1:8" x14ac:dyDescent="0.35">
      <c r="A646" s="33" t="s">
        <v>11</v>
      </c>
      <c r="B646" s="38">
        <v>5</v>
      </c>
      <c r="C646" s="34" t="s">
        <v>491</v>
      </c>
      <c r="D646" s="31" t="s">
        <v>738</v>
      </c>
      <c r="E646" s="18"/>
      <c r="F646" s="18"/>
      <c r="G646" s="18"/>
      <c r="H646" s="2"/>
    </row>
    <row r="647" spans="1:8" x14ac:dyDescent="0.35">
      <c r="A647" s="33" t="s">
        <v>23</v>
      </c>
      <c r="B647" s="38">
        <v>209.87</v>
      </c>
      <c r="C647" s="34" t="s">
        <v>491</v>
      </c>
      <c r="D647" s="31" t="s">
        <v>673</v>
      </c>
      <c r="E647" s="18"/>
      <c r="F647" s="18"/>
      <c r="G647" s="18"/>
      <c r="H647" s="2"/>
    </row>
    <row r="648" spans="1:8" x14ac:dyDescent="0.35">
      <c r="A648" s="33" t="s">
        <v>113</v>
      </c>
      <c r="B648" s="38">
        <v>5</v>
      </c>
      <c r="C648" s="34" t="s">
        <v>491</v>
      </c>
      <c r="D648" s="31" t="s">
        <v>738</v>
      </c>
      <c r="E648" s="18"/>
      <c r="F648" s="18"/>
      <c r="G648" s="18"/>
      <c r="H648" s="2"/>
    </row>
    <row r="649" spans="1:8" x14ac:dyDescent="0.35">
      <c r="A649" s="33" t="s">
        <v>121</v>
      </c>
      <c r="B649" s="38">
        <v>5</v>
      </c>
      <c r="C649" s="34" t="s">
        <v>491</v>
      </c>
      <c r="D649" s="31" t="s">
        <v>746</v>
      </c>
      <c r="E649" s="18"/>
      <c r="F649" s="18"/>
      <c r="G649" s="18"/>
      <c r="H649" s="2"/>
    </row>
    <row r="650" spans="1:8" x14ac:dyDescent="0.35">
      <c r="A650" s="33" t="s">
        <v>17</v>
      </c>
      <c r="B650" s="38">
        <v>100</v>
      </c>
      <c r="C650" s="34" t="s">
        <v>491</v>
      </c>
      <c r="D650" s="31" t="s">
        <v>740</v>
      </c>
      <c r="E650" s="18"/>
      <c r="F650" s="18"/>
      <c r="G650" s="18"/>
      <c r="H650" s="2"/>
    </row>
    <row r="651" spans="1:8" x14ac:dyDescent="0.35">
      <c r="A651" s="33" t="s">
        <v>172</v>
      </c>
      <c r="B651" s="38">
        <v>20</v>
      </c>
      <c r="C651" s="34" t="s">
        <v>491</v>
      </c>
      <c r="D651" t="s">
        <v>738</v>
      </c>
      <c r="E651" s="18"/>
      <c r="F651" s="18"/>
      <c r="G651" s="18"/>
      <c r="H651" s="2"/>
    </row>
    <row r="652" spans="1:8" x14ac:dyDescent="0.35">
      <c r="A652" s="33" t="s">
        <v>173</v>
      </c>
      <c r="B652" s="38">
        <v>50.5</v>
      </c>
      <c r="C652" s="34" t="s">
        <v>491</v>
      </c>
      <c r="D652" s="31" t="s">
        <v>743</v>
      </c>
      <c r="E652" s="18"/>
      <c r="F652" s="18"/>
      <c r="G652" s="18"/>
      <c r="H652" s="2"/>
    </row>
    <row r="653" spans="1:8" x14ac:dyDescent="0.35">
      <c r="A653" s="33" t="s">
        <v>27</v>
      </c>
      <c r="B653" s="38">
        <v>12</v>
      </c>
      <c r="C653" s="34" t="s">
        <v>491</v>
      </c>
      <c r="D653" s="31" t="s">
        <v>739</v>
      </c>
      <c r="E653" s="18"/>
      <c r="F653" s="18"/>
      <c r="G653" s="18"/>
      <c r="H653" s="2"/>
    </row>
    <row r="654" spans="1:8" x14ac:dyDescent="0.35">
      <c r="A654" s="33" t="s">
        <v>68</v>
      </c>
      <c r="B654" s="38">
        <v>5</v>
      </c>
      <c r="C654" s="34" t="s">
        <v>491</v>
      </c>
      <c r="D654" s="31" t="s">
        <v>673</v>
      </c>
      <c r="E654" s="18"/>
      <c r="F654" s="18"/>
      <c r="G654" s="18"/>
      <c r="H654" s="2"/>
    </row>
    <row r="655" spans="1:8" x14ac:dyDescent="0.35">
      <c r="A655" s="33" t="s">
        <v>58</v>
      </c>
      <c r="B655" s="38">
        <v>5</v>
      </c>
      <c r="C655" s="34" t="s">
        <v>492</v>
      </c>
      <c r="D655" s="31" t="s">
        <v>739</v>
      </c>
      <c r="E655" s="18"/>
      <c r="F655" s="18"/>
      <c r="G655" s="18"/>
      <c r="H655" s="2"/>
    </row>
    <row r="656" spans="1:8" x14ac:dyDescent="0.35">
      <c r="A656" s="33" t="s">
        <v>11</v>
      </c>
      <c r="B656" s="38">
        <v>30</v>
      </c>
      <c r="C656" s="34" t="s">
        <v>492</v>
      </c>
      <c r="D656" s="31" t="s">
        <v>738</v>
      </c>
      <c r="E656" s="18"/>
      <c r="F656" s="18"/>
      <c r="G656" s="18"/>
      <c r="H656" s="2"/>
    </row>
    <row r="657" spans="1:8" x14ac:dyDescent="0.35">
      <c r="A657" s="33" t="s">
        <v>75</v>
      </c>
      <c r="B657" s="38">
        <v>11.15</v>
      </c>
      <c r="C657" s="34" t="s">
        <v>492</v>
      </c>
      <c r="D657" s="31" t="s">
        <v>673</v>
      </c>
      <c r="E657" s="18"/>
      <c r="F657" s="18"/>
      <c r="G657" s="18"/>
      <c r="H657" s="2"/>
    </row>
    <row r="658" spans="1:8" x14ac:dyDescent="0.35">
      <c r="A658" s="33" t="s">
        <v>59</v>
      </c>
      <c r="B658" s="38">
        <v>5</v>
      </c>
      <c r="C658" s="34" t="s">
        <v>492</v>
      </c>
      <c r="D658" s="31" t="s">
        <v>673</v>
      </c>
      <c r="E658" s="18"/>
      <c r="F658" s="18"/>
      <c r="G658" s="18"/>
      <c r="H658" s="2"/>
    </row>
    <row r="659" spans="1:8" x14ac:dyDescent="0.35">
      <c r="A659" s="33" t="s">
        <v>104</v>
      </c>
      <c r="B659" s="38">
        <v>12</v>
      </c>
      <c r="C659" s="34" t="s">
        <v>492</v>
      </c>
      <c r="D659" s="31" t="s">
        <v>673</v>
      </c>
      <c r="E659" s="18"/>
      <c r="F659" s="18"/>
      <c r="G659" s="18"/>
      <c r="H659" s="2"/>
    </row>
    <row r="660" spans="1:8" x14ac:dyDescent="0.35">
      <c r="A660" s="33" t="s">
        <v>61</v>
      </c>
      <c r="B660" s="38">
        <v>1</v>
      </c>
      <c r="C660" s="34" t="s">
        <v>492</v>
      </c>
      <c r="D660" s="31" t="s">
        <v>738</v>
      </c>
      <c r="E660" s="18"/>
      <c r="F660" s="18"/>
      <c r="G660" s="18"/>
      <c r="H660" s="2"/>
    </row>
    <row r="661" spans="1:8" x14ac:dyDescent="0.35">
      <c r="A661" s="33" t="s">
        <v>257</v>
      </c>
      <c r="B661" s="38">
        <v>10</v>
      </c>
      <c r="C661" s="34" t="s">
        <v>492</v>
      </c>
      <c r="D661" s="31" t="s">
        <v>738</v>
      </c>
      <c r="E661" s="18"/>
      <c r="F661" s="18"/>
      <c r="G661" s="18"/>
      <c r="H661" s="2"/>
    </row>
    <row r="662" spans="1:8" x14ac:dyDescent="0.35">
      <c r="A662" s="33" t="s">
        <v>7</v>
      </c>
      <c r="B662" s="38">
        <v>10</v>
      </c>
      <c r="C662" s="34" t="s">
        <v>492</v>
      </c>
      <c r="D662" s="31" t="s">
        <v>673</v>
      </c>
      <c r="E662" s="18"/>
      <c r="F662" s="18"/>
      <c r="G662" s="18"/>
      <c r="H662" s="2"/>
    </row>
    <row r="663" spans="1:8" x14ac:dyDescent="0.35">
      <c r="A663" s="33" t="s">
        <v>67</v>
      </c>
      <c r="B663" s="38">
        <v>22.2</v>
      </c>
      <c r="C663" s="34" t="s">
        <v>492</v>
      </c>
      <c r="D663" s="31" t="s">
        <v>673</v>
      </c>
      <c r="E663" s="18"/>
      <c r="F663" s="18"/>
      <c r="G663" s="18"/>
      <c r="H663" s="2"/>
    </row>
    <row r="664" spans="1:8" x14ac:dyDescent="0.35">
      <c r="A664" s="33" t="s">
        <v>186</v>
      </c>
      <c r="B664" s="38">
        <v>25</v>
      </c>
      <c r="C664" s="34" t="s">
        <v>492</v>
      </c>
      <c r="D664" s="31" t="s">
        <v>673</v>
      </c>
      <c r="E664" s="18"/>
      <c r="F664" s="18"/>
      <c r="G664" s="18"/>
      <c r="H664" s="2"/>
    </row>
    <row r="665" spans="1:8" x14ac:dyDescent="0.35">
      <c r="A665" s="33" t="s">
        <v>257</v>
      </c>
      <c r="B665" s="38">
        <v>15</v>
      </c>
      <c r="C665" s="34" t="s">
        <v>493</v>
      </c>
      <c r="D665" s="31" t="s">
        <v>738</v>
      </c>
      <c r="E665" s="18"/>
      <c r="F665" s="18"/>
      <c r="G665" s="18"/>
      <c r="H665" s="2"/>
    </row>
    <row r="666" spans="1:8" x14ac:dyDescent="0.35">
      <c r="A666" s="33" t="s">
        <v>163</v>
      </c>
      <c r="B666" s="38">
        <v>175.61</v>
      </c>
      <c r="C666" s="34" t="s">
        <v>493</v>
      </c>
      <c r="D666" s="31" t="s">
        <v>745</v>
      </c>
      <c r="E666" s="18"/>
      <c r="F666" s="18"/>
      <c r="G666" s="18"/>
      <c r="H666" s="2"/>
    </row>
    <row r="667" spans="1:8" x14ac:dyDescent="0.35">
      <c r="A667" s="33" t="s">
        <v>34</v>
      </c>
      <c r="B667" s="38">
        <v>61.16</v>
      </c>
      <c r="C667" s="34" t="s">
        <v>493</v>
      </c>
      <c r="D667" s="31" t="s">
        <v>746</v>
      </c>
      <c r="E667" s="18"/>
      <c r="F667" s="18"/>
      <c r="G667" s="18"/>
      <c r="H667" s="2"/>
    </row>
    <row r="668" spans="1:8" x14ac:dyDescent="0.35">
      <c r="A668" s="33" t="s">
        <v>59</v>
      </c>
      <c r="B668" s="38">
        <v>50</v>
      </c>
      <c r="C668" s="34" t="s">
        <v>494</v>
      </c>
      <c r="D668" s="31" t="s">
        <v>673</v>
      </c>
      <c r="E668" s="18"/>
      <c r="F668" s="18"/>
      <c r="G668" s="18"/>
      <c r="H668" s="2"/>
    </row>
    <row r="669" spans="1:8" x14ac:dyDescent="0.35">
      <c r="A669" s="33" t="s">
        <v>113</v>
      </c>
      <c r="B669" s="38">
        <v>9</v>
      </c>
      <c r="C669" s="34" t="s">
        <v>494</v>
      </c>
      <c r="D669" s="31" t="s">
        <v>738</v>
      </c>
      <c r="E669" s="18"/>
      <c r="F669" s="18"/>
      <c r="G669" s="18"/>
      <c r="H669" s="2"/>
    </row>
    <row r="670" spans="1:8" x14ac:dyDescent="0.35">
      <c r="A670" s="33" t="s">
        <v>495</v>
      </c>
      <c r="B670" s="38">
        <v>4</v>
      </c>
      <c r="C670" s="34" t="s">
        <v>494</v>
      </c>
      <c r="D670" s="31" t="s">
        <v>738</v>
      </c>
      <c r="E670" s="18"/>
      <c r="F670" s="18"/>
      <c r="G670" s="18"/>
      <c r="H670" s="2"/>
    </row>
    <row r="671" spans="1:8" x14ac:dyDescent="0.35">
      <c r="A671" s="33" t="s">
        <v>170</v>
      </c>
      <c r="B671" s="38">
        <v>10</v>
      </c>
      <c r="C671" s="34" t="s">
        <v>494</v>
      </c>
      <c r="D671" s="31" t="s">
        <v>673</v>
      </c>
      <c r="E671" s="18"/>
      <c r="F671" s="18"/>
      <c r="G671" s="18"/>
      <c r="H671" s="2"/>
    </row>
    <row r="672" spans="1:8" x14ac:dyDescent="0.35">
      <c r="A672" s="33" t="s">
        <v>75</v>
      </c>
      <c r="B672" s="38">
        <v>4</v>
      </c>
      <c r="C672" s="34" t="s">
        <v>496</v>
      </c>
      <c r="D672" s="31" t="s">
        <v>673</v>
      </c>
      <c r="E672" s="18"/>
      <c r="F672" s="18"/>
      <c r="G672" s="18"/>
      <c r="H672" s="2"/>
    </row>
    <row r="673" spans="1:8" x14ac:dyDescent="0.35">
      <c r="A673" s="33" t="s">
        <v>25</v>
      </c>
      <c r="B673" s="38">
        <v>50</v>
      </c>
      <c r="C673" s="34" t="s">
        <v>496</v>
      </c>
      <c r="D673" s="31" t="s">
        <v>673</v>
      </c>
      <c r="E673" s="18"/>
      <c r="F673" s="18"/>
      <c r="G673" s="18"/>
      <c r="H673" s="2"/>
    </row>
    <row r="674" spans="1:8" x14ac:dyDescent="0.35">
      <c r="A674" s="33" t="s">
        <v>137</v>
      </c>
      <c r="B674" s="38">
        <v>5</v>
      </c>
      <c r="C674" s="34" t="s">
        <v>496</v>
      </c>
      <c r="D674" s="31" t="s">
        <v>740</v>
      </c>
      <c r="E674" s="18"/>
      <c r="F674" s="18"/>
      <c r="G674" s="18"/>
      <c r="H674" s="2"/>
    </row>
    <row r="675" spans="1:8" x14ac:dyDescent="0.35">
      <c r="A675" s="33" t="s">
        <v>155</v>
      </c>
      <c r="B675" s="38">
        <v>10</v>
      </c>
      <c r="C675" s="34" t="s">
        <v>496</v>
      </c>
      <c r="D675" s="31" t="s">
        <v>738</v>
      </c>
      <c r="E675" s="18"/>
      <c r="F675" s="18"/>
      <c r="G675" s="18"/>
      <c r="H675" s="2"/>
    </row>
    <row r="676" spans="1:8" x14ac:dyDescent="0.35">
      <c r="A676" s="33" t="s">
        <v>172</v>
      </c>
      <c r="B676" s="38">
        <v>10</v>
      </c>
      <c r="C676" s="34" t="s">
        <v>496</v>
      </c>
      <c r="D676" t="s">
        <v>738</v>
      </c>
      <c r="E676" s="18"/>
      <c r="F676" s="18"/>
      <c r="G676" s="18"/>
      <c r="H676" s="2"/>
    </row>
    <row r="677" spans="1:8" x14ac:dyDescent="0.35">
      <c r="A677" s="33" t="s">
        <v>185</v>
      </c>
      <c r="B677" s="38">
        <v>0.01</v>
      </c>
      <c r="C677" s="34" t="s">
        <v>496</v>
      </c>
      <c r="D677" s="31" t="s">
        <v>743</v>
      </c>
      <c r="E677" s="18"/>
      <c r="F677" s="18"/>
      <c r="G677" s="18"/>
      <c r="H677" s="2"/>
    </row>
    <row r="678" spans="1:8" x14ac:dyDescent="0.35">
      <c r="A678" s="33" t="s">
        <v>23</v>
      </c>
      <c r="B678" s="38">
        <v>10</v>
      </c>
      <c r="C678" s="34" t="s">
        <v>497</v>
      </c>
      <c r="D678" s="31" t="s">
        <v>673</v>
      </c>
      <c r="E678" s="18"/>
      <c r="F678" s="18"/>
      <c r="G678" s="18"/>
      <c r="H678" s="2"/>
    </row>
    <row r="679" spans="1:8" x14ac:dyDescent="0.35">
      <c r="A679" s="33" t="s">
        <v>116</v>
      </c>
      <c r="B679" s="38">
        <v>5</v>
      </c>
      <c r="C679" s="34" t="s">
        <v>497</v>
      </c>
      <c r="D679" s="31" t="s">
        <v>673</v>
      </c>
      <c r="E679" s="18"/>
      <c r="F679" s="18"/>
      <c r="G679" s="18"/>
      <c r="H679" s="2"/>
    </row>
    <row r="680" spans="1:8" x14ac:dyDescent="0.35">
      <c r="A680" s="33" t="s">
        <v>47</v>
      </c>
      <c r="B680" s="38">
        <v>40</v>
      </c>
      <c r="C680" s="34" t="s">
        <v>497</v>
      </c>
      <c r="D680" s="31" t="s">
        <v>738</v>
      </c>
      <c r="E680" s="18"/>
      <c r="F680" s="18"/>
      <c r="G680" s="18"/>
      <c r="H680" s="2"/>
    </row>
    <row r="681" spans="1:8" x14ac:dyDescent="0.35">
      <c r="A681" s="33" t="s">
        <v>157</v>
      </c>
      <c r="B681" s="38">
        <v>10</v>
      </c>
      <c r="C681" s="34" t="s">
        <v>497</v>
      </c>
      <c r="D681" s="31" t="s">
        <v>738</v>
      </c>
      <c r="E681" s="18"/>
      <c r="F681" s="18"/>
      <c r="G681" s="18"/>
      <c r="H681" s="2"/>
    </row>
    <row r="682" spans="1:8" x14ac:dyDescent="0.35">
      <c r="A682" s="33" t="s">
        <v>23</v>
      </c>
      <c r="B682" s="38">
        <v>98.11</v>
      </c>
      <c r="C682" s="34" t="s">
        <v>498</v>
      </c>
      <c r="D682" s="31" t="s">
        <v>673</v>
      </c>
      <c r="E682" s="18"/>
      <c r="F682" s="18"/>
      <c r="G682" s="18"/>
      <c r="H682" s="2"/>
    </row>
    <row r="683" spans="1:8" x14ac:dyDescent="0.35">
      <c r="A683" s="33" t="s">
        <v>499</v>
      </c>
      <c r="B683" s="38">
        <v>1</v>
      </c>
      <c r="C683" s="34" t="s">
        <v>498</v>
      </c>
      <c r="D683" s="31" t="s">
        <v>745</v>
      </c>
      <c r="E683" s="18"/>
      <c r="F683" s="18"/>
      <c r="G683" s="18"/>
      <c r="H683" s="2"/>
    </row>
    <row r="684" spans="1:8" x14ac:dyDescent="0.35">
      <c r="A684" s="33" t="s">
        <v>257</v>
      </c>
      <c r="B684" s="38">
        <v>40</v>
      </c>
      <c r="C684" s="34" t="s">
        <v>498</v>
      </c>
      <c r="D684" s="31" t="s">
        <v>738</v>
      </c>
      <c r="E684" s="18"/>
      <c r="F684" s="18"/>
      <c r="G684" s="18"/>
      <c r="H684" s="2"/>
    </row>
    <row r="685" spans="1:8" x14ac:dyDescent="0.35">
      <c r="A685" s="33" t="s">
        <v>163</v>
      </c>
      <c r="B685" s="38">
        <v>5</v>
      </c>
      <c r="C685" s="34" t="s">
        <v>498</v>
      </c>
      <c r="D685" s="31" t="s">
        <v>745</v>
      </c>
      <c r="E685" s="18"/>
      <c r="F685" s="18"/>
      <c r="G685" s="18"/>
      <c r="H685" s="2"/>
    </row>
    <row r="686" spans="1:8" x14ac:dyDescent="0.35">
      <c r="A686" s="33" t="s">
        <v>67</v>
      </c>
      <c r="B686" s="38">
        <v>119.1</v>
      </c>
      <c r="C686" s="34" t="s">
        <v>498</v>
      </c>
      <c r="D686" s="31" t="s">
        <v>673</v>
      </c>
      <c r="E686" s="18"/>
      <c r="F686" s="18"/>
      <c r="G686" s="18"/>
      <c r="H686" s="2"/>
    </row>
    <row r="687" spans="1:8" x14ac:dyDescent="0.35">
      <c r="A687" s="33" t="s">
        <v>23</v>
      </c>
      <c r="B687" s="38">
        <v>95.13</v>
      </c>
      <c r="C687" s="34" t="s">
        <v>500</v>
      </c>
      <c r="D687" s="31" t="s">
        <v>673</v>
      </c>
      <c r="E687" s="18"/>
      <c r="F687" s="18"/>
      <c r="G687" s="18"/>
      <c r="H687" s="2"/>
    </row>
    <row r="688" spans="1:8" x14ac:dyDescent="0.35">
      <c r="A688" s="33" t="s">
        <v>34</v>
      </c>
      <c r="B688" s="38">
        <v>10</v>
      </c>
      <c r="C688" s="34" t="s">
        <v>500</v>
      </c>
      <c r="D688" s="31" t="s">
        <v>746</v>
      </c>
      <c r="E688" s="18"/>
      <c r="F688" s="18"/>
      <c r="G688" s="18"/>
      <c r="H688" s="2"/>
    </row>
    <row r="689" spans="1:8" x14ac:dyDescent="0.35">
      <c r="A689" s="33" t="s">
        <v>3</v>
      </c>
      <c r="B689" s="38">
        <v>2.5</v>
      </c>
      <c r="C689" s="34" t="s">
        <v>562</v>
      </c>
      <c r="D689" s="31" t="s">
        <v>673</v>
      </c>
      <c r="E689" s="18"/>
      <c r="F689" s="18"/>
      <c r="G689" s="18"/>
      <c r="H689" s="2"/>
    </row>
    <row r="690" spans="1:8" x14ac:dyDescent="0.35">
      <c r="A690" s="33" t="s">
        <v>116</v>
      </c>
      <c r="B690" s="38">
        <v>72.5</v>
      </c>
      <c r="C690" s="34" t="s">
        <v>562</v>
      </c>
      <c r="D690" s="31" t="s">
        <v>673</v>
      </c>
      <c r="E690" s="18"/>
      <c r="F690" s="18"/>
      <c r="G690" s="18"/>
      <c r="H690" s="2"/>
    </row>
    <row r="691" spans="1:8" x14ac:dyDescent="0.35">
      <c r="A691" s="33" t="s">
        <v>257</v>
      </c>
      <c r="B691" s="38">
        <v>5</v>
      </c>
      <c r="C691" s="34" t="s">
        <v>563</v>
      </c>
      <c r="D691" s="31" t="s">
        <v>738</v>
      </c>
      <c r="E691" s="18"/>
      <c r="F691" s="18"/>
      <c r="G691" s="18"/>
      <c r="H691" s="2"/>
    </row>
    <row r="692" spans="1:8" x14ac:dyDescent="0.35">
      <c r="A692" s="33" t="s">
        <v>45</v>
      </c>
      <c r="B692" s="38">
        <v>5</v>
      </c>
      <c r="C692" s="34" t="s">
        <v>564</v>
      </c>
      <c r="D692" s="31" t="s">
        <v>745</v>
      </c>
      <c r="E692" s="18"/>
      <c r="F692" s="18"/>
      <c r="G692" s="18"/>
      <c r="H692" s="2"/>
    </row>
    <row r="693" spans="1:8" x14ac:dyDescent="0.35">
      <c r="A693" s="33" t="s">
        <v>17</v>
      </c>
      <c r="B693" s="38">
        <v>20</v>
      </c>
      <c r="C693" s="34" t="s">
        <v>564</v>
      </c>
      <c r="D693" s="31" t="s">
        <v>740</v>
      </c>
      <c r="E693" s="18"/>
      <c r="F693" s="18"/>
      <c r="G693" s="18"/>
      <c r="H693" s="2"/>
    </row>
    <row r="694" spans="1:8" x14ac:dyDescent="0.35">
      <c r="A694" s="33" t="s">
        <v>165</v>
      </c>
      <c r="B694" s="38">
        <v>2</v>
      </c>
      <c r="C694" s="34" t="s">
        <v>564</v>
      </c>
      <c r="D694" s="31" t="s">
        <v>744</v>
      </c>
      <c r="E694" s="18"/>
      <c r="F694" s="18"/>
      <c r="G694" s="18"/>
      <c r="H694" s="2"/>
    </row>
    <row r="695" spans="1:8" x14ac:dyDescent="0.35">
      <c r="A695" s="33" t="s">
        <v>561</v>
      </c>
      <c r="B695" s="38">
        <v>1</v>
      </c>
      <c r="C695" s="34" t="s">
        <v>565</v>
      </c>
      <c r="D695" t="s">
        <v>746</v>
      </c>
      <c r="E695" s="18"/>
      <c r="F695" s="18"/>
      <c r="G695" s="18"/>
      <c r="H695" s="2"/>
    </row>
    <row r="696" spans="1:8" x14ac:dyDescent="0.35">
      <c r="A696" s="33" t="s">
        <v>47</v>
      </c>
      <c r="B696" s="38">
        <v>50</v>
      </c>
      <c r="C696" s="34" t="s">
        <v>565</v>
      </c>
      <c r="D696" s="31" t="s">
        <v>738</v>
      </c>
      <c r="E696" s="18"/>
      <c r="F696" s="18"/>
      <c r="G696" s="18"/>
      <c r="H696" s="2"/>
    </row>
    <row r="697" spans="1:8" x14ac:dyDescent="0.35">
      <c r="A697" s="33" t="s">
        <v>3</v>
      </c>
      <c r="B697" s="38">
        <v>5</v>
      </c>
      <c r="C697" s="34" t="s">
        <v>566</v>
      </c>
      <c r="D697" s="31" t="s">
        <v>673</v>
      </c>
      <c r="E697" s="18"/>
      <c r="F697" s="18"/>
      <c r="G697" s="18"/>
      <c r="H697" s="2"/>
    </row>
    <row r="698" spans="1:8" x14ac:dyDescent="0.35">
      <c r="A698" s="33" t="s">
        <v>141</v>
      </c>
      <c r="B698" s="38">
        <v>10</v>
      </c>
      <c r="C698" s="34" t="s">
        <v>566</v>
      </c>
      <c r="D698" s="31" t="s">
        <v>744</v>
      </c>
      <c r="E698" s="18"/>
      <c r="F698" s="18"/>
      <c r="G698" s="18"/>
      <c r="H698" s="2"/>
    </row>
    <row r="699" spans="1:8" x14ac:dyDescent="0.35">
      <c r="A699" s="33" t="s">
        <v>495</v>
      </c>
      <c r="B699" s="38">
        <v>45</v>
      </c>
      <c r="C699" s="34" t="s">
        <v>626</v>
      </c>
      <c r="D699" s="31" t="s">
        <v>738</v>
      </c>
      <c r="E699" s="18"/>
      <c r="F699" s="18"/>
      <c r="G699" s="18"/>
      <c r="H699" s="2"/>
    </row>
    <row r="700" spans="1:8" x14ac:dyDescent="0.35">
      <c r="A700" s="33" t="s">
        <v>226</v>
      </c>
      <c r="B700" s="38">
        <v>5</v>
      </c>
      <c r="C700" s="34" t="s">
        <v>626</v>
      </c>
      <c r="D700" s="31" t="s">
        <v>746</v>
      </c>
      <c r="E700" s="18"/>
      <c r="F700" s="18"/>
      <c r="G700" s="18"/>
      <c r="H700" s="2"/>
    </row>
    <row r="701" spans="1:8" x14ac:dyDescent="0.35">
      <c r="A701" s="33" t="s">
        <v>54</v>
      </c>
      <c r="B701" s="38">
        <v>90</v>
      </c>
      <c r="C701" s="34" t="s">
        <v>626</v>
      </c>
      <c r="D701" s="31" t="s">
        <v>740</v>
      </c>
      <c r="E701" s="18"/>
      <c r="F701" s="18"/>
      <c r="G701" s="18"/>
      <c r="H701" s="2"/>
    </row>
    <row r="702" spans="1:8" x14ac:dyDescent="0.35">
      <c r="A702" s="33" t="s">
        <v>257</v>
      </c>
      <c r="B702" s="38">
        <v>10</v>
      </c>
      <c r="C702" s="34" t="s">
        <v>627</v>
      </c>
      <c r="D702" s="31" t="s">
        <v>738</v>
      </c>
      <c r="E702" s="18"/>
      <c r="F702" s="18"/>
      <c r="G702" s="18"/>
      <c r="H702" s="2"/>
    </row>
    <row r="703" spans="1:8" x14ac:dyDescent="0.35">
      <c r="A703" s="33" t="s">
        <v>141</v>
      </c>
      <c r="B703" s="38">
        <v>10</v>
      </c>
      <c r="C703" s="34" t="s">
        <v>627</v>
      </c>
      <c r="D703" s="31" t="s">
        <v>744</v>
      </c>
      <c r="E703" s="18"/>
      <c r="F703" s="18"/>
      <c r="G703" s="18"/>
      <c r="H703" s="2"/>
    </row>
    <row r="704" spans="1:8" x14ac:dyDescent="0.35">
      <c r="A704" s="33" t="s">
        <v>495</v>
      </c>
      <c r="B704" s="38">
        <v>100</v>
      </c>
      <c r="C704" s="34" t="s">
        <v>627</v>
      </c>
      <c r="D704" s="31" t="s">
        <v>738</v>
      </c>
      <c r="E704" s="18"/>
      <c r="F704" s="18"/>
      <c r="G704" s="18"/>
      <c r="H704" s="2"/>
    </row>
    <row r="705" spans="1:8" x14ac:dyDescent="0.35">
      <c r="A705" s="33" t="s">
        <v>159</v>
      </c>
      <c r="B705" s="38">
        <v>10</v>
      </c>
      <c r="C705" s="34" t="s">
        <v>628</v>
      </c>
      <c r="D705" s="31" t="s">
        <v>746</v>
      </c>
      <c r="E705" s="18"/>
      <c r="F705" s="18"/>
      <c r="G705" s="18"/>
      <c r="H705" s="2"/>
    </row>
    <row r="706" spans="1:8" x14ac:dyDescent="0.35">
      <c r="A706" s="33" t="s">
        <v>102</v>
      </c>
      <c r="B706" s="38">
        <v>35.25</v>
      </c>
      <c r="C706" s="34" t="s">
        <v>629</v>
      </c>
      <c r="D706" s="31" t="s">
        <v>673</v>
      </c>
      <c r="E706" s="18"/>
      <c r="F706" s="18"/>
      <c r="G706" s="18"/>
      <c r="H706" s="2"/>
    </row>
    <row r="707" spans="1:8" x14ac:dyDescent="0.35">
      <c r="A707" s="33" t="s">
        <v>52</v>
      </c>
      <c r="B707" s="38">
        <v>3</v>
      </c>
      <c r="C707" s="34" t="s">
        <v>629</v>
      </c>
      <c r="D707" s="31" t="s">
        <v>673</v>
      </c>
      <c r="E707" s="18"/>
      <c r="F707" s="18"/>
      <c r="G707" s="18"/>
      <c r="H707" s="2"/>
    </row>
    <row r="708" spans="1:8" x14ac:dyDescent="0.35">
      <c r="A708" s="33" t="s">
        <v>257</v>
      </c>
      <c r="B708" s="38">
        <v>100</v>
      </c>
      <c r="C708" s="34" t="s">
        <v>630</v>
      </c>
      <c r="D708" s="31" t="s">
        <v>738</v>
      </c>
    </row>
    <row r="709" spans="1:8" x14ac:dyDescent="0.35">
      <c r="A709" s="33" t="s">
        <v>141</v>
      </c>
      <c r="B709" s="38">
        <v>5</v>
      </c>
      <c r="C709" s="34" t="s">
        <v>631</v>
      </c>
      <c r="D709" s="31" t="s">
        <v>744</v>
      </c>
    </row>
    <row r="710" spans="1:8" x14ac:dyDescent="0.35">
      <c r="A710" s="33" t="s">
        <v>19</v>
      </c>
      <c r="B710" s="38">
        <v>1</v>
      </c>
      <c r="C710" s="34" t="s">
        <v>631</v>
      </c>
      <c r="D710" s="31" t="s">
        <v>739</v>
      </c>
    </row>
    <row r="711" spans="1:8" x14ac:dyDescent="0.35">
      <c r="A711" s="33" t="s">
        <v>3</v>
      </c>
      <c r="B711" s="38">
        <v>16</v>
      </c>
      <c r="C711" s="34" t="s">
        <v>723</v>
      </c>
      <c r="D711" s="31" t="s">
        <v>673</v>
      </c>
    </row>
    <row r="712" spans="1:8" x14ac:dyDescent="0.35">
      <c r="A712" s="33" t="s">
        <v>208</v>
      </c>
      <c r="B712" s="38">
        <v>20</v>
      </c>
      <c r="C712" s="34" t="s">
        <v>737</v>
      </c>
      <c r="D712" s="31" t="s">
        <v>746</v>
      </c>
    </row>
    <row r="713" spans="1:8" x14ac:dyDescent="0.35">
      <c r="B713" s="36">
        <f>SUM(B11:B712)</f>
        <v>41268.55999999999</v>
      </c>
    </row>
  </sheetData>
  <autoFilter ref="A10:D713" xr:uid="{00000000-0001-0000-00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C2E8-8D31-4539-9897-601A41A7618B}">
  <dimension ref="A1:E56"/>
  <sheetViews>
    <sheetView workbookViewId="0">
      <selection activeCell="G58" sqref="G58"/>
    </sheetView>
  </sheetViews>
  <sheetFormatPr defaultRowHeight="14.5" x14ac:dyDescent="0.35"/>
  <cols>
    <col min="1" max="1" width="44.6328125" bestFit="1" customWidth="1"/>
    <col min="2" max="2" width="20" bestFit="1" customWidth="1"/>
    <col min="3" max="3" width="23.36328125" bestFit="1" customWidth="1"/>
    <col min="4" max="4" width="31.81640625" bestFit="1" customWidth="1"/>
  </cols>
  <sheetData>
    <row r="1" spans="1:5" ht="21" x14ac:dyDescent="0.5">
      <c r="A1" s="5" t="s">
        <v>267</v>
      </c>
    </row>
    <row r="3" spans="1:5" x14ac:dyDescent="0.35">
      <c r="A3" s="6" t="s">
        <v>268</v>
      </c>
      <c r="B3" s="7" t="s">
        <v>269</v>
      </c>
    </row>
    <row r="4" spans="1:5" x14ac:dyDescent="0.35">
      <c r="A4" s="6" t="s">
        <v>270</v>
      </c>
      <c r="B4" s="7" t="s">
        <v>260</v>
      </c>
    </row>
    <row r="5" spans="1:5" x14ac:dyDescent="0.35">
      <c r="A5" s="6" t="s">
        <v>271</v>
      </c>
      <c r="B5" s="7" t="s">
        <v>633</v>
      </c>
    </row>
    <row r="8" spans="1:5" x14ac:dyDescent="0.35">
      <c r="A8" s="8" t="s">
        <v>272</v>
      </c>
      <c r="B8" s="9" t="s">
        <v>273</v>
      </c>
      <c r="C8" s="9" t="s">
        <v>274</v>
      </c>
      <c r="D8" s="9" t="s">
        <v>275</v>
      </c>
      <c r="E8" s="35" t="s">
        <v>704</v>
      </c>
    </row>
    <row r="9" spans="1:5" x14ac:dyDescent="0.35">
      <c r="A9" t="s">
        <v>276</v>
      </c>
      <c r="B9" s="10">
        <v>982</v>
      </c>
      <c r="C9" s="11">
        <v>92</v>
      </c>
      <c r="D9" s="10">
        <v>10.67</v>
      </c>
      <c r="E9" t="s">
        <v>673</v>
      </c>
    </row>
    <row r="10" spans="1:5" x14ac:dyDescent="0.35">
      <c r="A10" t="s">
        <v>277</v>
      </c>
      <c r="B10" s="10">
        <v>665</v>
      </c>
      <c r="C10" s="11">
        <v>73</v>
      </c>
      <c r="D10" s="10">
        <v>9.1</v>
      </c>
      <c r="E10" s="31" t="s">
        <v>739</v>
      </c>
    </row>
    <row r="11" spans="1:5" x14ac:dyDescent="0.35">
      <c r="A11" t="s">
        <v>278</v>
      </c>
      <c r="B11" s="10">
        <v>635</v>
      </c>
      <c r="C11" s="11">
        <v>16</v>
      </c>
      <c r="D11" s="10">
        <v>39.68</v>
      </c>
      <c r="E11" s="31" t="s">
        <v>673</v>
      </c>
    </row>
    <row r="12" spans="1:5" x14ac:dyDescent="0.35">
      <c r="A12" t="s">
        <v>279</v>
      </c>
      <c r="B12" s="10">
        <v>388</v>
      </c>
      <c r="C12" s="11">
        <v>34</v>
      </c>
      <c r="D12" s="10">
        <v>11.41</v>
      </c>
      <c r="E12" t="s">
        <v>739</v>
      </c>
    </row>
    <row r="13" spans="1:5" x14ac:dyDescent="0.35">
      <c r="A13" t="s">
        <v>280</v>
      </c>
      <c r="B13" s="10">
        <v>315</v>
      </c>
      <c r="C13" s="11">
        <v>36</v>
      </c>
      <c r="D13" s="10">
        <v>8.75</v>
      </c>
      <c r="E13" t="s">
        <v>747</v>
      </c>
    </row>
    <row r="14" spans="1:5" x14ac:dyDescent="0.35">
      <c r="A14" t="s">
        <v>281</v>
      </c>
      <c r="B14" s="10">
        <v>278</v>
      </c>
      <c r="C14" s="11">
        <v>30</v>
      </c>
      <c r="D14" s="10">
        <v>9.26</v>
      </c>
      <c r="E14" t="s">
        <v>738</v>
      </c>
    </row>
    <row r="15" spans="1:5" x14ac:dyDescent="0.35">
      <c r="A15" t="s">
        <v>282</v>
      </c>
      <c r="B15" s="10">
        <v>270</v>
      </c>
      <c r="C15" s="11">
        <v>26</v>
      </c>
      <c r="D15" s="10">
        <v>10.38</v>
      </c>
      <c r="E15" t="s">
        <v>742</v>
      </c>
    </row>
    <row r="16" spans="1:5" x14ac:dyDescent="0.35">
      <c r="A16" t="s">
        <v>283</v>
      </c>
      <c r="B16" s="10">
        <v>211</v>
      </c>
      <c r="C16" s="11">
        <v>14</v>
      </c>
      <c r="D16" s="10">
        <v>15.07</v>
      </c>
      <c r="E16" t="s">
        <v>740</v>
      </c>
    </row>
    <row r="17" spans="1:5" x14ac:dyDescent="0.35">
      <c r="A17" t="s">
        <v>287</v>
      </c>
      <c r="B17" s="10">
        <v>202.8</v>
      </c>
      <c r="C17" s="11">
        <v>36</v>
      </c>
      <c r="D17" s="10">
        <v>5.63</v>
      </c>
      <c r="E17" t="s">
        <v>743</v>
      </c>
    </row>
    <row r="18" spans="1:5" x14ac:dyDescent="0.35">
      <c r="A18" t="s">
        <v>284</v>
      </c>
      <c r="B18" s="10">
        <v>185</v>
      </c>
      <c r="C18" s="11">
        <v>19</v>
      </c>
      <c r="D18" s="10">
        <v>9.73</v>
      </c>
      <c r="E18" t="s">
        <v>743</v>
      </c>
    </row>
    <row r="19" spans="1:5" x14ac:dyDescent="0.35">
      <c r="A19" t="s">
        <v>285</v>
      </c>
      <c r="B19" s="10">
        <v>185</v>
      </c>
      <c r="C19" s="11">
        <v>13</v>
      </c>
      <c r="D19" s="10">
        <v>14.23</v>
      </c>
      <c r="E19" t="s">
        <v>740</v>
      </c>
    </row>
    <row r="20" spans="1:5" x14ac:dyDescent="0.35">
      <c r="A20" t="s">
        <v>286</v>
      </c>
      <c r="B20" s="10">
        <v>182.5</v>
      </c>
      <c r="C20" s="11">
        <v>15</v>
      </c>
      <c r="D20" s="10">
        <v>12.16</v>
      </c>
      <c r="E20" t="s">
        <v>742</v>
      </c>
    </row>
    <row r="21" spans="1:5" x14ac:dyDescent="0.35">
      <c r="A21" t="s">
        <v>288</v>
      </c>
      <c r="B21" s="10">
        <v>172</v>
      </c>
      <c r="C21" s="11">
        <v>21</v>
      </c>
      <c r="D21" s="10">
        <v>8.19</v>
      </c>
      <c r="E21" t="s">
        <v>747</v>
      </c>
    </row>
    <row r="22" spans="1:5" x14ac:dyDescent="0.35">
      <c r="A22" t="s">
        <v>289</v>
      </c>
      <c r="B22" s="10">
        <v>157</v>
      </c>
      <c r="C22" s="11">
        <v>23</v>
      </c>
      <c r="D22" s="10">
        <v>6.82</v>
      </c>
      <c r="E22" t="s">
        <v>743</v>
      </c>
    </row>
    <row r="23" spans="1:5" x14ac:dyDescent="0.35">
      <c r="A23" t="s">
        <v>290</v>
      </c>
      <c r="B23" s="10">
        <v>157</v>
      </c>
      <c r="C23" s="11">
        <v>14</v>
      </c>
      <c r="D23" s="10">
        <v>11.21</v>
      </c>
      <c r="E23" t="s">
        <v>744</v>
      </c>
    </row>
    <row r="24" spans="1:5" x14ac:dyDescent="0.35">
      <c r="A24" t="s">
        <v>291</v>
      </c>
      <c r="B24" s="10">
        <v>148</v>
      </c>
      <c r="C24" s="11">
        <v>17</v>
      </c>
      <c r="D24" s="10">
        <v>8.6999999999999993</v>
      </c>
      <c r="E24" t="s">
        <v>743</v>
      </c>
    </row>
    <row r="25" spans="1:5" x14ac:dyDescent="0.35">
      <c r="A25" t="s">
        <v>292</v>
      </c>
      <c r="B25" s="10">
        <v>143.01</v>
      </c>
      <c r="C25" s="11">
        <v>16</v>
      </c>
      <c r="D25" s="10">
        <v>8.93</v>
      </c>
      <c r="E25" s="31" t="s">
        <v>673</v>
      </c>
    </row>
    <row r="26" spans="1:5" x14ac:dyDescent="0.35">
      <c r="A26" t="s">
        <v>293</v>
      </c>
      <c r="B26" s="10">
        <v>137</v>
      </c>
      <c r="C26" s="11">
        <v>17</v>
      </c>
      <c r="D26" s="10">
        <v>8.0500000000000007</v>
      </c>
      <c r="E26" t="s">
        <v>746</v>
      </c>
    </row>
    <row r="27" spans="1:5" x14ac:dyDescent="0.35">
      <c r="A27" t="s">
        <v>294</v>
      </c>
      <c r="B27" s="10">
        <v>135</v>
      </c>
      <c r="C27" s="11">
        <v>11</v>
      </c>
      <c r="D27" s="10">
        <v>12.27</v>
      </c>
      <c r="E27" t="s">
        <v>742</v>
      </c>
    </row>
    <row r="28" spans="1:5" x14ac:dyDescent="0.35">
      <c r="A28" t="s">
        <v>295</v>
      </c>
      <c r="B28" s="10">
        <v>135</v>
      </c>
      <c r="C28" s="11">
        <v>10</v>
      </c>
      <c r="D28" s="10">
        <v>13.5</v>
      </c>
      <c r="E28" s="31" t="s">
        <v>673</v>
      </c>
    </row>
    <row r="29" spans="1:5" x14ac:dyDescent="0.35">
      <c r="A29" t="s">
        <v>296</v>
      </c>
      <c r="B29" s="10">
        <v>132</v>
      </c>
      <c r="C29" s="11">
        <v>22</v>
      </c>
      <c r="D29" s="10">
        <v>6</v>
      </c>
      <c r="E29" t="s">
        <v>747</v>
      </c>
    </row>
    <row r="30" spans="1:5" x14ac:dyDescent="0.35">
      <c r="A30" t="s">
        <v>297</v>
      </c>
      <c r="B30" s="10">
        <v>123</v>
      </c>
      <c r="C30" s="11">
        <v>10</v>
      </c>
      <c r="D30" s="10">
        <v>12.3</v>
      </c>
      <c r="E30" t="s">
        <v>747</v>
      </c>
    </row>
    <row r="31" spans="1:5" x14ac:dyDescent="0.35">
      <c r="A31" t="s">
        <v>298</v>
      </c>
      <c r="B31" s="10">
        <v>86.2</v>
      </c>
      <c r="C31" s="11">
        <v>21</v>
      </c>
      <c r="D31" s="10">
        <v>4.0999999999999996</v>
      </c>
      <c r="E31" t="s">
        <v>739</v>
      </c>
    </row>
    <row r="32" spans="1:5" x14ac:dyDescent="0.35">
      <c r="A32" t="s">
        <v>299</v>
      </c>
      <c r="B32" s="10">
        <v>83</v>
      </c>
      <c r="C32" s="11">
        <v>15</v>
      </c>
      <c r="D32" s="10">
        <v>5.53</v>
      </c>
      <c r="E32" t="s">
        <v>739</v>
      </c>
    </row>
    <row r="33" spans="1:5" x14ac:dyDescent="0.35">
      <c r="A33" t="s">
        <v>300</v>
      </c>
      <c r="B33" s="10">
        <v>75</v>
      </c>
      <c r="C33" s="11">
        <v>11</v>
      </c>
      <c r="D33" s="10">
        <v>6.81</v>
      </c>
      <c r="E33" t="s">
        <v>747</v>
      </c>
    </row>
    <row r="34" spans="1:5" x14ac:dyDescent="0.35">
      <c r="A34" t="s">
        <v>301</v>
      </c>
      <c r="B34" s="10">
        <v>68</v>
      </c>
      <c r="C34" s="11">
        <v>18</v>
      </c>
      <c r="D34" s="10">
        <v>3.77</v>
      </c>
      <c r="E34" t="s">
        <v>739</v>
      </c>
    </row>
    <row r="35" spans="1:5" x14ac:dyDescent="0.35">
      <c r="A35" t="s">
        <v>302</v>
      </c>
      <c r="B35" s="10">
        <v>65</v>
      </c>
      <c r="C35" s="11">
        <v>8</v>
      </c>
      <c r="D35" s="10">
        <v>8.1199999999999992</v>
      </c>
      <c r="E35" t="s">
        <v>682</v>
      </c>
    </row>
    <row r="36" spans="1:5" x14ac:dyDescent="0.35">
      <c r="A36" t="s">
        <v>303</v>
      </c>
      <c r="B36" s="10">
        <v>56</v>
      </c>
      <c r="C36" s="11">
        <v>11</v>
      </c>
      <c r="D36" s="10">
        <v>5.09</v>
      </c>
      <c r="E36" t="s">
        <v>747</v>
      </c>
    </row>
    <row r="37" spans="1:5" x14ac:dyDescent="0.35">
      <c r="A37" t="s">
        <v>304</v>
      </c>
      <c r="B37" s="10">
        <v>55</v>
      </c>
      <c r="C37" s="11">
        <v>9</v>
      </c>
      <c r="D37" s="10">
        <v>6.11</v>
      </c>
      <c r="E37" s="31" t="s">
        <v>739</v>
      </c>
    </row>
    <row r="38" spans="1:5" x14ac:dyDescent="0.35">
      <c r="A38" t="s">
        <v>305</v>
      </c>
      <c r="B38" s="10">
        <v>52</v>
      </c>
      <c r="C38" s="11">
        <v>15</v>
      </c>
      <c r="D38" s="10">
        <v>3.46</v>
      </c>
      <c r="E38" t="s">
        <v>746</v>
      </c>
    </row>
    <row r="39" spans="1:5" x14ac:dyDescent="0.35">
      <c r="A39" t="s">
        <v>306</v>
      </c>
      <c r="B39" s="10">
        <v>50</v>
      </c>
      <c r="C39" s="11">
        <v>9</v>
      </c>
      <c r="D39" s="10">
        <v>5.55</v>
      </c>
      <c r="E39" t="s">
        <v>739</v>
      </c>
    </row>
    <row r="40" spans="1:5" x14ac:dyDescent="0.35">
      <c r="A40" t="s">
        <v>307</v>
      </c>
      <c r="B40" s="10">
        <v>40</v>
      </c>
      <c r="C40" s="11">
        <v>6</v>
      </c>
      <c r="D40" s="10">
        <v>6.66</v>
      </c>
      <c r="E40" t="s">
        <v>746</v>
      </c>
    </row>
    <row r="41" spans="1:5" x14ac:dyDescent="0.35">
      <c r="A41" t="s">
        <v>308</v>
      </c>
      <c r="B41" s="10">
        <v>40</v>
      </c>
      <c r="C41" s="11">
        <v>7</v>
      </c>
      <c r="D41" s="10">
        <v>5.71</v>
      </c>
      <c r="E41" t="s">
        <v>682</v>
      </c>
    </row>
    <row r="42" spans="1:5" x14ac:dyDescent="0.35">
      <c r="A42" t="s">
        <v>309</v>
      </c>
      <c r="B42" s="10">
        <v>20</v>
      </c>
      <c r="C42" s="11">
        <v>4</v>
      </c>
      <c r="D42" s="10">
        <v>5</v>
      </c>
      <c r="E42" t="s">
        <v>743</v>
      </c>
    </row>
    <row r="43" spans="1:5" x14ac:dyDescent="0.35">
      <c r="A43" t="s">
        <v>310</v>
      </c>
      <c r="B43" s="10">
        <v>20</v>
      </c>
      <c r="C43" s="11">
        <v>1</v>
      </c>
      <c r="D43" s="10">
        <v>20</v>
      </c>
      <c r="E43" t="s">
        <v>740</v>
      </c>
    </row>
    <row r="44" spans="1:5" x14ac:dyDescent="0.35">
      <c r="A44" t="s">
        <v>311</v>
      </c>
      <c r="B44" s="10">
        <v>13</v>
      </c>
      <c r="C44" s="11">
        <v>3</v>
      </c>
      <c r="D44" s="10">
        <v>4.33</v>
      </c>
      <c r="E44" t="s">
        <v>745</v>
      </c>
    </row>
    <row r="45" spans="1:5" x14ac:dyDescent="0.35">
      <c r="A45" t="s">
        <v>312</v>
      </c>
      <c r="B45" s="10">
        <v>13</v>
      </c>
      <c r="C45" s="11">
        <v>5</v>
      </c>
      <c r="D45" s="10">
        <v>2.6</v>
      </c>
      <c r="E45" t="s">
        <v>747</v>
      </c>
    </row>
    <row r="46" spans="1:5" x14ac:dyDescent="0.35">
      <c r="A46" t="s">
        <v>313</v>
      </c>
      <c r="B46" s="10">
        <v>12</v>
      </c>
      <c r="C46" s="11">
        <v>3</v>
      </c>
      <c r="D46" s="10">
        <v>4</v>
      </c>
      <c r="E46" t="s">
        <v>746</v>
      </c>
    </row>
    <row r="47" spans="1:5" x14ac:dyDescent="0.35">
      <c r="A47" t="s">
        <v>314</v>
      </c>
      <c r="B47" s="10">
        <v>10</v>
      </c>
      <c r="C47" s="11">
        <v>1</v>
      </c>
      <c r="D47" s="10">
        <v>10</v>
      </c>
      <c r="E47" t="s">
        <v>746</v>
      </c>
    </row>
    <row r="48" spans="1:5" x14ac:dyDescent="0.35">
      <c r="A48" t="s">
        <v>315</v>
      </c>
      <c r="B48" s="10">
        <v>10</v>
      </c>
      <c r="C48" s="11">
        <v>1</v>
      </c>
      <c r="D48" s="10">
        <v>10</v>
      </c>
      <c r="E48" t="s">
        <v>747</v>
      </c>
    </row>
    <row r="49" spans="1:5" x14ac:dyDescent="0.35">
      <c r="A49" t="s">
        <v>316</v>
      </c>
      <c r="B49" s="10">
        <v>10</v>
      </c>
      <c r="C49" s="11">
        <v>2</v>
      </c>
      <c r="D49" s="10">
        <v>5</v>
      </c>
      <c r="E49" t="s">
        <v>740</v>
      </c>
    </row>
    <row r="50" spans="1:5" x14ac:dyDescent="0.35">
      <c r="A50" t="s">
        <v>317</v>
      </c>
      <c r="B50" s="10">
        <v>5</v>
      </c>
      <c r="C50" s="11">
        <v>1</v>
      </c>
      <c r="D50" s="10">
        <v>5</v>
      </c>
      <c r="E50" t="s">
        <v>747</v>
      </c>
    </row>
    <row r="51" spans="1:5" x14ac:dyDescent="0.35">
      <c r="A51" t="s">
        <v>318</v>
      </c>
      <c r="B51" s="10">
        <v>1</v>
      </c>
      <c r="C51" s="11">
        <v>1</v>
      </c>
      <c r="D51" s="10">
        <v>1</v>
      </c>
      <c r="E51" s="31" t="s">
        <v>673</v>
      </c>
    </row>
    <row r="52" spans="1:5" x14ac:dyDescent="0.35">
      <c r="A52" t="s">
        <v>319</v>
      </c>
      <c r="B52" s="10">
        <v>1</v>
      </c>
      <c r="C52" s="11">
        <v>1</v>
      </c>
      <c r="D52" s="10">
        <v>1</v>
      </c>
      <c r="E52" t="s">
        <v>739</v>
      </c>
    </row>
    <row r="53" spans="1:5" x14ac:dyDescent="0.35">
      <c r="A53" t="s">
        <v>320</v>
      </c>
      <c r="B53" s="10">
        <v>1</v>
      </c>
      <c r="C53" s="11">
        <v>1</v>
      </c>
      <c r="D53" s="10">
        <v>1</v>
      </c>
      <c r="E53" s="31" t="s">
        <v>673</v>
      </c>
    </row>
    <row r="54" spans="1:5" ht="15" thickBot="1" x14ac:dyDescent="0.4">
      <c r="A54" t="s">
        <v>321</v>
      </c>
      <c r="B54" s="10">
        <v>1</v>
      </c>
      <c r="C54" s="11">
        <v>1</v>
      </c>
      <c r="D54" s="10">
        <v>1</v>
      </c>
      <c r="E54" s="31" t="s">
        <v>673</v>
      </c>
    </row>
    <row r="55" spans="1:5" x14ac:dyDescent="0.35">
      <c r="A55" s="12" t="s">
        <v>322</v>
      </c>
      <c r="B55" s="13">
        <f>SUM(B9:B54)</f>
        <v>6725.51</v>
      </c>
      <c r="C55" s="13">
        <f>SUM(C9:C54)</f>
        <v>720</v>
      </c>
      <c r="D55" s="13">
        <f>AVERAGE(D9:D54)</f>
        <v>8.3234782608695639</v>
      </c>
    </row>
    <row r="56" spans="1:5" x14ac:dyDescent="0.35">
      <c r="B56" s="14"/>
    </row>
  </sheetData>
  <autoFilter ref="A8:E55" xr:uid="{5805C2E8-8D31-4539-9897-601A41A7618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F1E8-1A9D-47F8-9F43-CA8F254F3F01}">
  <dimension ref="A1:I207"/>
  <sheetViews>
    <sheetView workbookViewId="0">
      <selection activeCell="J201" sqref="J201"/>
    </sheetView>
  </sheetViews>
  <sheetFormatPr defaultRowHeight="14.5" x14ac:dyDescent="0.35"/>
  <cols>
    <col min="1" max="1" width="24.90625" bestFit="1" customWidth="1"/>
    <col min="2" max="2" width="40.453125" customWidth="1"/>
    <col min="3" max="3" width="14.26953125" customWidth="1"/>
    <col min="4" max="4" width="13.36328125" customWidth="1"/>
    <col min="5" max="5" width="16.26953125" bestFit="1" customWidth="1"/>
    <col min="6" max="6" width="11.906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328</v>
      </c>
      <c r="B2" t="s">
        <v>336</v>
      </c>
      <c r="C2" t="s">
        <v>331</v>
      </c>
      <c r="D2" t="s">
        <v>332</v>
      </c>
      <c r="E2" s="16">
        <v>45293</v>
      </c>
      <c r="F2" s="17">
        <v>1398</v>
      </c>
    </row>
    <row r="3" spans="1:6" x14ac:dyDescent="0.35">
      <c r="A3" t="s">
        <v>328</v>
      </c>
      <c r="B3" t="s">
        <v>330</v>
      </c>
      <c r="C3" t="s">
        <v>331</v>
      </c>
      <c r="D3" t="s">
        <v>332</v>
      </c>
      <c r="E3" s="16">
        <v>45376</v>
      </c>
      <c r="F3" s="17">
        <v>116.2</v>
      </c>
    </row>
    <row r="4" spans="1:6" x14ac:dyDescent="0.35">
      <c r="A4" t="s">
        <v>328</v>
      </c>
      <c r="B4" t="s">
        <v>334</v>
      </c>
      <c r="C4" t="s">
        <v>331</v>
      </c>
      <c r="D4" t="s">
        <v>332</v>
      </c>
      <c r="E4" s="16">
        <v>45561</v>
      </c>
      <c r="F4" s="17">
        <v>449.77</v>
      </c>
    </row>
    <row r="5" spans="1:6" x14ac:dyDescent="0.35">
      <c r="A5" t="s">
        <v>328</v>
      </c>
      <c r="B5" t="s">
        <v>334</v>
      </c>
      <c r="C5" t="s">
        <v>331</v>
      </c>
      <c r="D5" t="s">
        <v>332</v>
      </c>
      <c r="E5" s="16">
        <v>45562</v>
      </c>
      <c r="F5" s="17">
        <v>20</v>
      </c>
    </row>
    <row r="6" spans="1:6" x14ac:dyDescent="0.35">
      <c r="A6" t="s">
        <v>328</v>
      </c>
      <c r="B6" t="s">
        <v>334</v>
      </c>
      <c r="C6" t="s">
        <v>331</v>
      </c>
      <c r="D6" t="s">
        <v>332</v>
      </c>
      <c r="E6" s="16">
        <v>45562</v>
      </c>
      <c r="F6" s="17">
        <v>556.5</v>
      </c>
    </row>
    <row r="7" spans="1:6" x14ac:dyDescent="0.35">
      <c r="A7" t="s">
        <v>328</v>
      </c>
      <c r="B7" t="s">
        <v>123</v>
      </c>
      <c r="C7" t="s">
        <v>331</v>
      </c>
      <c r="D7" t="s">
        <v>332</v>
      </c>
      <c r="E7" s="16">
        <v>45565</v>
      </c>
      <c r="F7" s="17">
        <v>536.61</v>
      </c>
    </row>
    <row r="8" spans="1:6" x14ac:dyDescent="0.35">
      <c r="A8" t="s">
        <v>328</v>
      </c>
      <c r="B8" t="s">
        <v>123</v>
      </c>
      <c r="C8" t="s">
        <v>331</v>
      </c>
      <c r="D8" t="s">
        <v>332</v>
      </c>
      <c r="E8" s="16">
        <v>45565</v>
      </c>
      <c r="F8" s="17">
        <v>627.09</v>
      </c>
    </row>
    <row r="9" spans="1:6" x14ac:dyDescent="0.35">
      <c r="A9" t="s">
        <v>328</v>
      </c>
      <c r="B9" t="s">
        <v>123</v>
      </c>
      <c r="C9" t="s">
        <v>331</v>
      </c>
      <c r="D9" t="s">
        <v>332</v>
      </c>
      <c r="E9" s="16">
        <v>45565</v>
      </c>
      <c r="F9" s="17">
        <v>905</v>
      </c>
    </row>
    <row r="10" spans="1:6" x14ac:dyDescent="0.35">
      <c r="A10" t="s">
        <v>328</v>
      </c>
      <c r="B10" t="s">
        <v>333</v>
      </c>
      <c r="C10" t="s">
        <v>331</v>
      </c>
      <c r="D10" t="s">
        <v>332</v>
      </c>
      <c r="E10" s="16">
        <v>45565</v>
      </c>
      <c r="F10" s="17">
        <v>20</v>
      </c>
    </row>
    <row r="11" spans="1:6" x14ac:dyDescent="0.35">
      <c r="A11" t="s">
        <v>328</v>
      </c>
      <c r="B11" t="s">
        <v>333</v>
      </c>
      <c r="C11" t="s">
        <v>331</v>
      </c>
      <c r="D11" t="s">
        <v>332</v>
      </c>
      <c r="E11" s="16">
        <v>45565</v>
      </c>
      <c r="F11" s="17">
        <v>30</v>
      </c>
    </row>
    <row r="12" spans="1:6" x14ac:dyDescent="0.35">
      <c r="A12" t="s">
        <v>328</v>
      </c>
      <c r="B12" t="s">
        <v>333</v>
      </c>
      <c r="C12" t="s">
        <v>331</v>
      </c>
      <c r="D12" t="s">
        <v>332</v>
      </c>
      <c r="E12" s="16">
        <v>45565</v>
      </c>
      <c r="F12" s="17">
        <v>300</v>
      </c>
    </row>
    <row r="13" spans="1:6" x14ac:dyDescent="0.35">
      <c r="A13" t="s">
        <v>328</v>
      </c>
      <c r="B13" t="s">
        <v>334</v>
      </c>
      <c r="C13" t="s">
        <v>331</v>
      </c>
      <c r="D13" t="s">
        <v>332</v>
      </c>
      <c r="E13" s="16">
        <v>45565</v>
      </c>
      <c r="F13" s="17">
        <v>251.65</v>
      </c>
    </row>
    <row r="14" spans="1:6" x14ac:dyDescent="0.35">
      <c r="A14" t="s">
        <v>328</v>
      </c>
      <c r="B14" t="s">
        <v>334</v>
      </c>
      <c r="C14" t="s">
        <v>331</v>
      </c>
      <c r="D14" t="s">
        <v>332</v>
      </c>
      <c r="E14" s="16">
        <v>45565</v>
      </c>
      <c r="F14" s="17">
        <v>375</v>
      </c>
    </row>
    <row r="15" spans="1:6" x14ac:dyDescent="0.35">
      <c r="A15" t="s">
        <v>328</v>
      </c>
      <c r="B15" t="s">
        <v>335</v>
      </c>
      <c r="C15" t="s">
        <v>331</v>
      </c>
      <c r="D15" t="s">
        <v>332</v>
      </c>
      <c r="E15" s="16">
        <v>45566</v>
      </c>
      <c r="F15" s="17">
        <v>1397.38</v>
      </c>
    </row>
    <row r="16" spans="1:6" x14ac:dyDescent="0.35">
      <c r="A16" t="s">
        <v>328</v>
      </c>
      <c r="B16" t="s">
        <v>414</v>
      </c>
      <c r="C16" t="s">
        <v>331</v>
      </c>
      <c r="D16" t="s">
        <v>329</v>
      </c>
      <c r="E16" s="16">
        <v>45567</v>
      </c>
      <c r="F16" s="17">
        <v>50</v>
      </c>
    </row>
    <row r="17" spans="1:6" x14ac:dyDescent="0.35">
      <c r="A17" t="s">
        <v>328</v>
      </c>
      <c r="B17" t="s">
        <v>414</v>
      </c>
      <c r="C17" t="s">
        <v>331</v>
      </c>
      <c r="D17" t="s">
        <v>329</v>
      </c>
      <c r="E17" s="16">
        <v>45567</v>
      </c>
      <c r="F17" s="17">
        <v>100</v>
      </c>
    </row>
    <row r="18" spans="1:6" x14ac:dyDescent="0.35">
      <c r="A18" t="s">
        <v>328</v>
      </c>
      <c r="B18" t="s">
        <v>414</v>
      </c>
      <c r="C18" t="s">
        <v>331</v>
      </c>
      <c r="D18" t="s">
        <v>329</v>
      </c>
      <c r="E18" s="16">
        <v>45567</v>
      </c>
      <c r="F18" s="17">
        <v>105</v>
      </c>
    </row>
    <row r="19" spans="1:6" x14ac:dyDescent="0.35">
      <c r="A19" t="s">
        <v>328</v>
      </c>
      <c r="B19" t="s">
        <v>414</v>
      </c>
      <c r="C19" t="s">
        <v>331</v>
      </c>
      <c r="D19" t="s">
        <v>329</v>
      </c>
      <c r="E19" s="16">
        <v>45567</v>
      </c>
      <c r="F19" s="17">
        <v>540</v>
      </c>
    </row>
    <row r="20" spans="1:6" x14ac:dyDescent="0.35">
      <c r="A20" t="s">
        <v>328</v>
      </c>
      <c r="B20" t="s">
        <v>415</v>
      </c>
      <c r="C20" t="s">
        <v>331</v>
      </c>
      <c r="D20" t="s">
        <v>332</v>
      </c>
      <c r="E20" s="16">
        <v>45567</v>
      </c>
      <c r="F20" s="17">
        <v>101.55</v>
      </c>
    </row>
    <row r="21" spans="1:6" x14ac:dyDescent="0.35">
      <c r="A21" t="s">
        <v>328</v>
      </c>
      <c r="B21" t="s">
        <v>416</v>
      </c>
      <c r="C21" t="s">
        <v>331</v>
      </c>
      <c r="D21" t="s">
        <v>332</v>
      </c>
      <c r="E21" s="16">
        <v>45567</v>
      </c>
      <c r="F21" s="17">
        <v>880.81</v>
      </c>
    </row>
    <row r="22" spans="1:6" x14ac:dyDescent="0.35">
      <c r="A22" t="s">
        <v>328</v>
      </c>
      <c r="B22" t="s">
        <v>413</v>
      </c>
      <c r="C22" t="s">
        <v>331</v>
      </c>
      <c r="D22" t="s">
        <v>332</v>
      </c>
      <c r="E22" s="16">
        <v>45568</v>
      </c>
      <c r="F22" s="17">
        <v>2005.86</v>
      </c>
    </row>
    <row r="23" spans="1:6" x14ac:dyDescent="0.35">
      <c r="A23" t="s">
        <v>328</v>
      </c>
      <c r="B23" t="s">
        <v>417</v>
      </c>
      <c r="C23" t="s">
        <v>331</v>
      </c>
      <c r="D23" t="s">
        <v>329</v>
      </c>
      <c r="E23" s="16">
        <v>45568</v>
      </c>
      <c r="F23" s="17">
        <v>620</v>
      </c>
    </row>
    <row r="24" spans="1:6" x14ac:dyDescent="0.35">
      <c r="A24" t="s">
        <v>328</v>
      </c>
      <c r="B24" t="s">
        <v>417</v>
      </c>
      <c r="C24" t="s">
        <v>331</v>
      </c>
      <c r="D24" t="s">
        <v>329</v>
      </c>
      <c r="E24" s="16">
        <v>45568</v>
      </c>
      <c r="F24" s="17">
        <v>875</v>
      </c>
    </row>
    <row r="25" spans="1:6" x14ac:dyDescent="0.35">
      <c r="A25" t="s">
        <v>328</v>
      </c>
      <c r="B25" t="s">
        <v>417</v>
      </c>
      <c r="C25" t="s">
        <v>331</v>
      </c>
      <c r="D25" t="s">
        <v>329</v>
      </c>
      <c r="E25" s="16">
        <v>45568</v>
      </c>
      <c r="F25" s="17">
        <v>1035</v>
      </c>
    </row>
    <row r="26" spans="1:6" x14ac:dyDescent="0.35">
      <c r="A26" t="s">
        <v>328</v>
      </c>
      <c r="B26" t="s">
        <v>417</v>
      </c>
      <c r="C26" t="s">
        <v>331</v>
      </c>
      <c r="D26" t="s">
        <v>329</v>
      </c>
      <c r="E26" s="16">
        <v>45568</v>
      </c>
      <c r="F26" s="17">
        <v>1270</v>
      </c>
    </row>
    <row r="27" spans="1:6" x14ac:dyDescent="0.35">
      <c r="A27" t="s">
        <v>328</v>
      </c>
      <c r="B27" t="s">
        <v>418</v>
      </c>
      <c r="C27" t="s">
        <v>331</v>
      </c>
      <c r="D27" t="s">
        <v>332</v>
      </c>
      <c r="E27" s="16">
        <v>45568</v>
      </c>
      <c r="F27" s="17">
        <v>211.45</v>
      </c>
    </row>
    <row r="28" spans="1:6" x14ac:dyDescent="0.35">
      <c r="A28" t="s">
        <v>328</v>
      </c>
      <c r="B28" t="s">
        <v>418</v>
      </c>
      <c r="C28" t="s">
        <v>331</v>
      </c>
      <c r="D28" t="s">
        <v>332</v>
      </c>
      <c r="E28" s="16">
        <v>45568</v>
      </c>
      <c r="F28" s="17">
        <v>309.92</v>
      </c>
    </row>
    <row r="29" spans="1:6" x14ac:dyDescent="0.35">
      <c r="A29" t="s">
        <v>328</v>
      </c>
      <c r="B29" t="s">
        <v>418</v>
      </c>
      <c r="C29" t="s">
        <v>331</v>
      </c>
      <c r="D29" t="s">
        <v>332</v>
      </c>
      <c r="E29" s="16">
        <v>45568</v>
      </c>
      <c r="F29" s="17">
        <v>423.64</v>
      </c>
    </row>
    <row r="30" spans="1:6" x14ac:dyDescent="0.35">
      <c r="A30" t="s">
        <v>328</v>
      </c>
      <c r="B30" t="s">
        <v>418</v>
      </c>
      <c r="C30" t="s">
        <v>331</v>
      </c>
      <c r="D30" t="s">
        <v>332</v>
      </c>
      <c r="E30" s="16">
        <v>45568</v>
      </c>
      <c r="F30" s="17">
        <v>465.08</v>
      </c>
    </row>
    <row r="31" spans="1:6" x14ac:dyDescent="0.35">
      <c r="A31" t="s">
        <v>328</v>
      </c>
      <c r="B31" t="s">
        <v>418</v>
      </c>
      <c r="C31" t="s">
        <v>331</v>
      </c>
      <c r="D31" t="s">
        <v>332</v>
      </c>
      <c r="E31" s="16">
        <v>45568</v>
      </c>
      <c r="F31" s="17">
        <v>1363.27</v>
      </c>
    </row>
    <row r="32" spans="1:6" x14ac:dyDescent="0.35">
      <c r="A32" t="s">
        <v>328</v>
      </c>
      <c r="B32" t="s">
        <v>418</v>
      </c>
      <c r="C32" t="s">
        <v>331</v>
      </c>
      <c r="D32" t="s">
        <v>332</v>
      </c>
      <c r="E32" s="16">
        <v>45568</v>
      </c>
      <c r="F32" s="17">
        <v>1547.38</v>
      </c>
    </row>
    <row r="33" spans="1:6" x14ac:dyDescent="0.35">
      <c r="A33" t="s">
        <v>328</v>
      </c>
      <c r="B33" t="s">
        <v>333</v>
      </c>
      <c r="C33" t="s">
        <v>331</v>
      </c>
      <c r="D33" t="s">
        <v>332</v>
      </c>
      <c r="E33" s="16">
        <v>45568</v>
      </c>
      <c r="F33" s="17">
        <v>85</v>
      </c>
    </row>
    <row r="34" spans="1:6" x14ac:dyDescent="0.35">
      <c r="A34" t="s">
        <v>328</v>
      </c>
      <c r="B34" t="s">
        <v>334</v>
      </c>
      <c r="C34" t="s">
        <v>331</v>
      </c>
      <c r="D34" t="s">
        <v>332</v>
      </c>
      <c r="E34" s="16">
        <v>45568</v>
      </c>
      <c r="F34" s="17">
        <v>475.5</v>
      </c>
    </row>
    <row r="35" spans="1:6" x14ac:dyDescent="0.35">
      <c r="A35" t="s">
        <v>328</v>
      </c>
      <c r="B35" t="s">
        <v>417</v>
      </c>
      <c r="C35" t="s">
        <v>331</v>
      </c>
      <c r="D35" t="s">
        <v>329</v>
      </c>
      <c r="E35" s="16">
        <v>45569</v>
      </c>
      <c r="F35" s="17">
        <v>92.99</v>
      </c>
    </row>
    <row r="36" spans="1:6" x14ac:dyDescent="0.35">
      <c r="A36" t="s">
        <v>328</v>
      </c>
      <c r="B36" t="s">
        <v>417</v>
      </c>
      <c r="C36" t="s">
        <v>331</v>
      </c>
      <c r="D36" t="s">
        <v>329</v>
      </c>
      <c r="E36" s="16">
        <v>45569</v>
      </c>
      <c r="F36" s="17">
        <v>132.13</v>
      </c>
    </row>
    <row r="37" spans="1:6" x14ac:dyDescent="0.35">
      <c r="A37" t="s">
        <v>328</v>
      </c>
      <c r="B37" t="s">
        <v>417</v>
      </c>
      <c r="C37" t="s">
        <v>331</v>
      </c>
      <c r="D37" t="s">
        <v>329</v>
      </c>
      <c r="E37" s="16">
        <v>45569</v>
      </c>
      <c r="F37" s="17">
        <v>223.73</v>
      </c>
    </row>
    <row r="38" spans="1:6" x14ac:dyDescent="0.35">
      <c r="A38" t="s">
        <v>328</v>
      </c>
      <c r="B38" t="s">
        <v>417</v>
      </c>
      <c r="C38" t="s">
        <v>331</v>
      </c>
      <c r="D38" t="s">
        <v>329</v>
      </c>
      <c r="E38" s="16">
        <v>45569</v>
      </c>
      <c r="F38" s="17">
        <v>357.38</v>
      </c>
    </row>
    <row r="39" spans="1:6" x14ac:dyDescent="0.35">
      <c r="A39" t="s">
        <v>328</v>
      </c>
      <c r="B39" t="s">
        <v>419</v>
      </c>
      <c r="C39" t="s">
        <v>331</v>
      </c>
      <c r="D39" t="s">
        <v>332</v>
      </c>
      <c r="E39" s="16">
        <v>45569</v>
      </c>
      <c r="F39" s="17">
        <v>3098.04</v>
      </c>
    </row>
    <row r="40" spans="1:6" x14ac:dyDescent="0.35">
      <c r="A40" t="s">
        <v>328</v>
      </c>
      <c r="B40" t="s">
        <v>412</v>
      </c>
      <c r="C40" t="s">
        <v>331</v>
      </c>
      <c r="D40" t="s">
        <v>332</v>
      </c>
      <c r="E40" s="16">
        <v>45572</v>
      </c>
      <c r="F40" s="17">
        <v>970.22</v>
      </c>
    </row>
    <row r="41" spans="1:6" x14ac:dyDescent="0.35">
      <c r="A41" t="s">
        <v>328</v>
      </c>
      <c r="B41" t="s">
        <v>420</v>
      </c>
      <c r="C41" t="s">
        <v>331</v>
      </c>
      <c r="D41" t="s">
        <v>332</v>
      </c>
      <c r="E41" s="16">
        <v>45572</v>
      </c>
      <c r="F41" s="17">
        <v>150</v>
      </c>
    </row>
    <row r="42" spans="1:6" x14ac:dyDescent="0.35">
      <c r="A42" t="s">
        <v>328</v>
      </c>
      <c r="B42" t="s">
        <v>417</v>
      </c>
      <c r="C42" t="s">
        <v>331</v>
      </c>
      <c r="D42" t="s">
        <v>329</v>
      </c>
      <c r="E42" s="16">
        <v>45572</v>
      </c>
      <c r="F42" s="17">
        <v>252.22</v>
      </c>
    </row>
    <row r="43" spans="1:6" x14ac:dyDescent="0.35">
      <c r="A43" t="s">
        <v>328</v>
      </c>
      <c r="B43" t="s">
        <v>417</v>
      </c>
      <c r="C43" t="s">
        <v>331</v>
      </c>
      <c r="D43" t="s">
        <v>329</v>
      </c>
      <c r="E43" s="16">
        <v>45572</v>
      </c>
      <c r="F43" s="17">
        <v>323.18</v>
      </c>
    </row>
    <row r="44" spans="1:6" x14ac:dyDescent="0.35">
      <c r="A44" t="s">
        <v>328</v>
      </c>
      <c r="B44" t="s">
        <v>417</v>
      </c>
      <c r="C44" t="s">
        <v>331</v>
      </c>
      <c r="D44" t="s">
        <v>329</v>
      </c>
      <c r="E44" s="16">
        <v>45572</v>
      </c>
      <c r="F44" s="17">
        <v>381.65</v>
      </c>
    </row>
    <row r="45" spans="1:6" x14ac:dyDescent="0.35">
      <c r="A45" t="s">
        <v>328</v>
      </c>
      <c r="B45" t="s">
        <v>417</v>
      </c>
      <c r="C45" t="s">
        <v>331</v>
      </c>
      <c r="D45" t="s">
        <v>329</v>
      </c>
      <c r="E45" s="16">
        <v>45572</v>
      </c>
      <c r="F45" s="17">
        <v>427.97</v>
      </c>
    </row>
    <row r="46" spans="1:6" x14ac:dyDescent="0.35">
      <c r="A46" t="s">
        <v>328</v>
      </c>
      <c r="B46" t="s">
        <v>417</v>
      </c>
      <c r="C46" t="s">
        <v>331</v>
      </c>
      <c r="D46" t="s">
        <v>329</v>
      </c>
      <c r="E46" s="16">
        <v>45572</v>
      </c>
      <c r="F46" s="17">
        <v>444.96</v>
      </c>
    </row>
    <row r="47" spans="1:6" x14ac:dyDescent="0.35">
      <c r="A47" t="s">
        <v>328</v>
      </c>
      <c r="B47" t="s">
        <v>334</v>
      </c>
      <c r="C47" t="s">
        <v>331</v>
      </c>
      <c r="D47" t="s">
        <v>332</v>
      </c>
      <c r="E47" s="16">
        <v>45572</v>
      </c>
      <c r="F47" s="17">
        <v>65</v>
      </c>
    </row>
    <row r="48" spans="1:6" x14ac:dyDescent="0.35">
      <c r="A48" t="s">
        <v>328</v>
      </c>
      <c r="B48" t="s">
        <v>334</v>
      </c>
      <c r="C48" t="s">
        <v>331</v>
      </c>
      <c r="D48" t="s">
        <v>332</v>
      </c>
      <c r="E48" s="16">
        <v>45572</v>
      </c>
      <c r="F48" s="17">
        <v>68.72</v>
      </c>
    </row>
    <row r="49" spans="1:6" x14ac:dyDescent="0.35">
      <c r="A49" t="s">
        <v>328</v>
      </c>
      <c r="B49" t="s">
        <v>421</v>
      </c>
      <c r="C49" t="s">
        <v>331</v>
      </c>
      <c r="D49" t="s">
        <v>332</v>
      </c>
      <c r="E49" s="16">
        <v>45572</v>
      </c>
      <c r="F49" s="17">
        <v>0.6</v>
      </c>
    </row>
    <row r="50" spans="1:6" x14ac:dyDescent="0.35">
      <c r="A50" t="s">
        <v>328</v>
      </c>
      <c r="B50" t="s">
        <v>421</v>
      </c>
      <c r="C50" t="s">
        <v>331</v>
      </c>
      <c r="D50" t="s">
        <v>332</v>
      </c>
      <c r="E50" s="16">
        <v>45572</v>
      </c>
      <c r="F50" s="17">
        <v>45</v>
      </c>
    </row>
    <row r="51" spans="1:6" x14ac:dyDescent="0.35">
      <c r="A51" t="s">
        <v>328</v>
      </c>
      <c r="B51" t="s">
        <v>421</v>
      </c>
      <c r="C51" t="s">
        <v>331</v>
      </c>
      <c r="D51" t="s">
        <v>332</v>
      </c>
      <c r="E51" s="16">
        <v>45572</v>
      </c>
      <c r="F51" s="17">
        <v>275</v>
      </c>
    </row>
    <row r="52" spans="1:6" x14ac:dyDescent="0.35">
      <c r="A52" t="s">
        <v>328</v>
      </c>
      <c r="B52" t="s">
        <v>421</v>
      </c>
      <c r="C52" t="s">
        <v>331</v>
      </c>
      <c r="D52" t="s">
        <v>332</v>
      </c>
      <c r="E52" s="16">
        <v>45572</v>
      </c>
      <c r="F52" s="17">
        <v>316.02</v>
      </c>
    </row>
    <row r="53" spans="1:6" x14ac:dyDescent="0.35">
      <c r="A53" t="s">
        <v>328</v>
      </c>
      <c r="B53" t="s">
        <v>420</v>
      </c>
      <c r="C53" t="s">
        <v>331</v>
      </c>
      <c r="D53" t="s">
        <v>332</v>
      </c>
      <c r="E53" s="16">
        <v>45574</v>
      </c>
      <c r="F53" s="17">
        <v>52.05</v>
      </c>
    </row>
    <row r="54" spans="1:6" x14ac:dyDescent="0.35">
      <c r="A54" t="s">
        <v>328</v>
      </c>
      <c r="B54" t="s">
        <v>420</v>
      </c>
      <c r="C54" t="s">
        <v>331</v>
      </c>
      <c r="D54" t="s">
        <v>332</v>
      </c>
      <c r="E54" s="16">
        <v>45574</v>
      </c>
      <c r="F54" s="17">
        <v>64.95</v>
      </c>
    </row>
    <row r="55" spans="1:6" x14ac:dyDescent="0.35">
      <c r="A55" t="s">
        <v>328</v>
      </c>
      <c r="B55" t="s">
        <v>420</v>
      </c>
      <c r="C55" t="s">
        <v>331</v>
      </c>
      <c r="D55" t="s">
        <v>332</v>
      </c>
      <c r="E55" s="16">
        <v>45574</v>
      </c>
      <c r="F55" s="17">
        <v>100.25</v>
      </c>
    </row>
    <row r="56" spans="1:6" x14ac:dyDescent="0.35">
      <c r="A56" t="s">
        <v>328</v>
      </c>
      <c r="B56" t="s">
        <v>420</v>
      </c>
      <c r="C56" t="s">
        <v>331</v>
      </c>
      <c r="D56" t="s">
        <v>332</v>
      </c>
      <c r="E56" s="16">
        <v>45574</v>
      </c>
      <c r="F56" s="17">
        <v>214</v>
      </c>
    </row>
    <row r="57" spans="1:6" x14ac:dyDescent="0.35">
      <c r="A57" t="s">
        <v>328</v>
      </c>
      <c r="B57" t="s">
        <v>420</v>
      </c>
      <c r="C57" t="s">
        <v>331</v>
      </c>
      <c r="D57" t="s">
        <v>332</v>
      </c>
      <c r="E57" s="16">
        <v>45574</v>
      </c>
      <c r="F57" s="17">
        <v>272.60000000000002</v>
      </c>
    </row>
    <row r="58" spans="1:6" x14ac:dyDescent="0.35">
      <c r="A58" t="s">
        <v>328</v>
      </c>
      <c r="B58" t="s">
        <v>420</v>
      </c>
      <c r="C58" t="s">
        <v>331</v>
      </c>
      <c r="D58" t="s">
        <v>332</v>
      </c>
      <c r="E58" s="16">
        <v>45574</v>
      </c>
      <c r="F58" s="17">
        <v>340.21</v>
      </c>
    </row>
    <row r="59" spans="1:6" x14ac:dyDescent="0.35">
      <c r="A59" t="s">
        <v>328</v>
      </c>
      <c r="B59" t="s">
        <v>420</v>
      </c>
      <c r="C59" t="s">
        <v>331</v>
      </c>
      <c r="D59" t="s">
        <v>332</v>
      </c>
      <c r="E59" s="16">
        <v>45574</v>
      </c>
      <c r="F59" s="17">
        <v>894</v>
      </c>
    </row>
    <row r="60" spans="1:6" x14ac:dyDescent="0.35">
      <c r="A60" t="s">
        <v>328</v>
      </c>
      <c r="B60" t="s">
        <v>333</v>
      </c>
      <c r="C60" t="s">
        <v>331</v>
      </c>
      <c r="D60" t="s">
        <v>332</v>
      </c>
      <c r="E60" s="16">
        <v>45574</v>
      </c>
      <c r="F60" s="17">
        <v>2000</v>
      </c>
    </row>
    <row r="61" spans="1:6" x14ac:dyDescent="0.35">
      <c r="A61" t="s">
        <v>328</v>
      </c>
      <c r="B61" t="s">
        <v>501</v>
      </c>
      <c r="C61" t="s">
        <v>331</v>
      </c>
      <c r="D61" t="s">
        <v>332</v>
      </c>
      <c r="E61" s="16">
        <v>45576</v>
      </c>
      <c r="F61" s="17">
        <v>735</v>
      </c>
    </row>
    <row r="62" spans="1:6" x14ac:dyDescent="0.35">
      <c r="A62" t="s">
        <v>328</v>
      </c>
      <c r="B62" t="s">
        <v>501</v>
      </c>
      <c r="C62" t="s">
        <v>331</v>
      </c>
      <c r="D62" t="s">
        <v>332</v>
      </c>
      <c r="E62" s="16">
        <v>45576</v>
      </c>
      <c r="F62" s="17">
        <v>2700</v>
      </c>
    </row>
    <row r="63" spans="1:6" x14ac:dyDescent="0.35">
      <c r="A63" t="s">
        <v>328</v>
      </c>
      <c r="B63" t="s">
        <v>502</v>
      </c>
      <c r="C63" t="s">
        <v>331</v>
      </c>
      <c r="D63" t="s">
        <v>329</v>
      </c>
      <c r="E63" s="16">
        <v>45576</v>
      </c>
      <c r="F63" s="17">
        <v>80</v>
      </c>
    </row>
    <row r="64" spans="1:6" x14ac:dyDescent="0.35">
      <c r="A64" t="s">
        <v>328</v>
      </c>
      <c r="B64" t="s">
        <v>502</v>
      </c>
      <c r="C64" t="s">
        <v>331</v>
      </c>
      <c r="D64" t="s">
        <v>332</v>
      </c>
      <c r="E64" s="16">
        <v>45576</v>
      </c>
      <c r="F64" s="17">
        <v>1065</v>
      </c>
    </row>
    <row r="65" spans="1:6" x14ac:dyDescent="0.35">
      <c r="A65" t="s">
        <v>328</v>
      </c>
      <c r="B65" t="s">
        <v>503</v>
      </c>
      <c r="C65" t="s">
        <v>331</v>
      </c>
      <c r="D65" t="s">
        <v>332</v>
      </c>
      <c r="E65" s="16">
        <v>45576</v>
      </c>
      <c r="F65" s="17">
        <v>110</v>
      </c>
    </row>
    <row r="66" spans="1:6" x14ac:dyDescent="0.35">
      <c r="A66" t="s">
        <v>328</v>
      </c>
      <c r="B66" t="s">
        <v>504</v>
      </c>
      <c r="C66" t="s">
        <v>331</v>
      </c>
      <c r="D66" t="s">
        <v>332</v>
      </c>
      <c r="E66" s="16">
        <v>45576</v>
      </c>
      <c r="F66" s="17">
        <v>535</v>
      </c>
    </row>
    <row r="67" spans="1:6" x14ac:dyDescent="0.35">
      <c r="A67" t="s">
        <v>328</v>
      </c>
      <c r="B67" t="s">
        <v>505</v>
      </c>
      <c r="C67" t="s">
        <v>331</v>
      </c>
      <c r="D67" t="s">
        <v>332</v>
      </c>
      <c r="E67" s="16">
        <v>45576</v>
      </c>
      <c r="F67" s="17">
        <v>244.36</v>
      </c>
    </row>
    <row r="68" spans="1:6" x14ac:dyDescent="0.35">
      <c r="A68" t="s">
        <v>328</v>
      </c>
      <c r="B68" t="s">
        <v>505</v>
      </c>
      <c r="C68" t="s">
        <v>331</v>
      </c>
      <c r="D68" t="s">
        <v>332</v>
      </c>
      <c r="E68" s="16">
        <v>45576</v>
      </c>
      <c r="F68" s="17">
        <v>256.63</v>
      </c>
    </row>
    <row r="69" spans="1:6" x14ac:dyDescent="0.35">
      <c r="A69" t="s">
        <v>328</v>
      </c>
      <c r="B69" t="s">
        <v>505</v>
      </c>
      <c r="C69" t="s">
        <v>331</v>
      </c>
      <c r="D69" t="s">
        <v>332</v>
      </c>
      <c r="E69" s="16">
        <v>45576</v>
      </c>
      <c r="F69" s="17">
        <v>268.24</v>
      </c>
    </row>
    <row r="70" spans="1:6" x14ac:dyDescent="0.35">
      <c r="A70" t="s">
        <v>328</v>
      </c>
      <c r="B70" t="s">
        <v>505</v>
      </c>
      <c r="C70" t="s">
        <v>331</v>
      </c>
      <c r="D70" t="s">
        <v>332</v>
      </c>
      <c r="E70" s="16">
        <v>45576</v>
      </c>
      <c r="F70" s="17">
        <v>279.76</v>
      </c>
    </row>
    <row r="71" spans="1:6" x14ac:dyDescent="0.35">
      <c r="A71" t="s">
        <v>328</v>
      </c>
      <c r="B71" t="s">
        <v>505</v>
      </c>
      <c r="C71" t="s">
        <v>331</v>
      </c>
      <c r="D71" t="s">
        <v>332</v>
      </c>
      <c r="E71" s="16">
        <v>45576</v>
      </c>
      <c r="F71" s="17">
        <v>935</v>
      </c>
    </row>
    <row r="72" spans="1:6" x14ac:dyDescent="0.35">
      <c r="A72" t="s">
        <v>328</v>
      </c>
      <c r="B72" t="s">
        <v>506</v>
      </c>
      <c r="C72" t="s">
        <v>331</v>
      </c>
      <c r="D72" t="s">
        <v>332</v>
      </c>
      <c r="E72" s="16">
        <v>45576</v>
      </c>
      <c r="F72" s="17">
        <v>395</v>
      </c>
    </row>
    <row r="73" spans="1:6" x14ac:dyDescent="0.35">
      <c r="A73" t="s">
        <v>328</v>
      </c>
      <c r="B73" t="s">
        <v>506</v>
      </c>
      <c r="C73" t="s">
        <v>331</v>
      </c>
      <c r="D73" t="s">
        <v>332</v>
      </c>
      <c r="E73" s="16">
        <v>45576</v>
      </c>
      <c r="F73" s="17">
        <v>441.15</v>
      </c>
    </row>
    <row r="74" spans="1:6" x14ac:dyDescent="0.35">
      <c r="A74" t="s">
        <v>328</v>
      </c>
      <c r="B74" t="s">
        <v>506</v>
      </c>
      <c r="C74" t="s">
        <v>331</v>
      </c>
      <c r="D74" t="s">
        <v>332</v>
      </c>
      <c r="E74" s="16">
        <v>45576</v>
      </c>
      <c r="F74" s="17">
        <v>445.16</v>
      </c>
    </row>
    <row r="75" spans="1:6" x14ac:dyDescent="0.35">
      <c r="A75" t="s">
        <v>328</v>
      </c>
      <c r="B75" t="s">
        <v>506</v>
      </c>
      <c r="C75" t="s">
        <v>331</v>
      </c>
      <c r="D75" t="s">
        <v>332</v>
      </c>
      <c r="E75" s="16">
        <v>45576</v>
      </c>
      <c r="F75" s="17">
        <v>480</v>
      </c>
    </row>
    <row r="76" spans="1:6" x14ac:dyDescent="0.35">
      <c r="A76" t="s">
        <v>328</v>
      </c>
      <c r="B76" t="s">
        <v>506</v>
      </c>
      <c r="C76" t="s">
        <v>331</v>
      </c>
      <c r="D76" t="s">
        <v>332</v>
      </c>
      <c r="E76" s="16">
        <v>45576</v>
      </c>
      <c r="F76" s="17">
        <v>550</v>
      </c>
    </row>
    <row r="77" spans="1:6" x14ac:dyDescent="0.35">
      <c r="A77" t="s">
        <v>328</v>
      </c>
      <c r="B77" t="s">
        <v>506</v>
      </c>
      <c r="C77" t="s">
        <v>331</v>
      </c>
      <c r="D77" t="s">
        <v>332</v>
      </c>
      <c r="E77" s="16">
        <v>45576</v>
      </c>
      <c r="F77" s="17">
        <v>608.94000000000005</v>
      </c>
    </row>
    <row r="78" spans="1:6" x14ac:dyDescent="0.35">
      <c r="A78" t="s">
        <v>328</v>
      </c>
      <c r="B78" t="s">
        <v>507</v>
      </c>
      <c r="C78" t="s">
        <v>331</v>
      </c>
      <c r="D78" t="s">
        <v>332</v>
      </c>
      <c r="E78" s="16">
        <v>45579</v>
      </c>
      <c r="F78" s="17">
        <v>324</v>
      </c>
    </row>
    <row r="79" spans="1:6" x14ac:dyDescent="0.35">
      <c r="A79" t="s">
        <v>328</v>
      </c>
      <c r="B79" t="s">
        <v>508</v>
      </c>
      <c r="C79" t="s">
        <v>331</v>
      </c>
      <c r="D79" t="s">
        <v>332</v>
      </c>
      <c r="E79" s="16">
        <v>45579</v>
      </c>
      <c r="F79" s="17">
        <v>45.6</v>
      </c>
    </row>
    <row r="80" spans="1:6" x14ac:dyDescent="0.35">
      <c r="A80" t="s">
        <v>328</v>
      </c>
      <c r="B80" t="s">
        <v>123</v>
      </c>
      <c r="C80" t="s">
        <v>331</v>
      </c>
      <c r="D80" t="s">
        <v>332</v>
      </c>
      <c r="E80" s="16">
        <v>45580</v>
      </c>
      <c r="F80" s="17">
        <v>6.95</v>
      </c>
    </row>
    <row r="81" spans="1:6" x14ac:dyDescent="0.35">
      <c r="A81" t="s">
        <v>328</v>
      </c>
      <c r="B81" t="s">
        <v>330</v>
      </c>
      <c r="C81" t="s">
        <v>331</v>
      </c>
      <c r="D81" t="s">
        <v>332</v>
      </c>
      <c r="E81" s="16">
        <v>45583</v>
      </c>
      <c r="F81" s="17">
        <v>488.86</v>
      </c>
    </row>
    <row r="82" spans="1:6" x14ac:dyDescent="0.35">
      <c r="A82" t="s">
        <v>328</v>
      </c>
      <c r="B82" t="s">
        <v>330</v>
      </c>
      <c r="C82" t="s">
        <v>331</v>
      </c>
      <c r="D82" t="s">
        <v>332</v>
      </c>
      <c r="E82" s="16">
        <v>45583</v>
      </c>
      <c r="F82" s="17">
        <v>533.04999999999995</v>
      </c>
    </row>
    <row r="83" spans="1:6" x14ac:dyDescent="0.35">
      <c r="A83" t="s">
        <v>328</v>
      </c>
      <c r="B83" t="s">
        <v>330</v>
      </c>
      <c r="C83" t="s">
        <v>331</v>
      </c>
      <c r="D83" t="s">
        <v>332</v>
      </c>
      <c r="E83" s="16">
        <v>45583</v>
      </c>
      <c r="F83" s="17">
        <v>1975</v>
      </c>
    </row>
    <row r="84" spans="1:6" x14ac:dyDescent="0.35">
      <c r="A84" t="s">
        <v>328</v>
      </c>
      <c r="B84" t="s">
        <v>568</v>
      </c>
      <c r="C84" t="s">
        <v>331</v>
      </c>
      <c r="D84" t="s">
        <v>332</v>
      </c>
      <c r="E84" s="16">
        <v>45583</v>
      </c>
      <c r="F84" s="17">
        <v>1394.33</v>
      </c>
    </row>
    <row r="85" spans="1:6" x14ac:dyDescent="0.35">
      <c r="A85" t="s">
        <v>328</v>
      </c>
      <c r="B85" t="s">
        <v>333</v>
      </c>
      <c r="C85" t="s">
        <v>331</v>
      </c>
      <c r="D85" t="s">
        <v>332</v>
      </c>
      <c r="E85" s="16">
        <v>45583</v>
      </c>
      <c r="F85" s="17">
        <v>2270</v>
      </c>
    </row>
    <row r="86" spans="1:6" x14ac:dyDescent="0.35">
      <c r="A86" t="s">
        <v>328</v>
      </c>
      <c r="B86" t="s">
        <v>333</v>
      </c>
      <c r="C86" t="s">
        <v>331</v>
      </c>
      <c r="D86" t="s">
        <v>332</v>
      </c>
      <c r="E86" s="16">
        <v>45583</v>
      </c>
      <c r="F86" s="17">
        <v>2675</v>
      </c>
    </row>
    <row r="87" spans="1:6" x14ac:dyDescent="0.35">
      <c r="A87" t="s">
        <v>328</v>
      </c>
      <c r="B87" t="s">
        <v>569</v>
      </c>
      <c r="C87" t="s">
        <v>331</v>
      </c>
      <c r="D87" t="s">
        <v>332</v>
      </c>
      <c r="E87" s="16">
        <v>45583</v>
      </c>
      <c r="F87" s="17">
        <v>810</v>
      </c>
    </row>
    <row r="88" spans="1:6" x14ac:dyDescent="0.35">
      <c r="A88" t="s">
        <v>328</v>
      </c>
      <c r="B88" t="s">
        <v>507</v>
      </c>
      <c r="C88" t="s">
        <v>331</v>
      </c>
      <c r="D88" t="s">
        <v>332</v>
      </c>
      <c r="E88" s="16">
        <v>45583</v>
      </c>
      <c r="F88" s="17">
        <v>1450</v>
      </c>
    </row>
    <row r="89" spans="1:6" x14ac:dyDescent="0.35">
      <c r="A89" t="s">
        <v>328</v>
      </c>
      <c r="B89" t="s">
        <v>570</v>
      </c>
      <c r="C89" t="s">
        <v>331</v>
      </c>
      <c r="D89" t="s">
        <v>332</v>
      </c>
      <c r="E89" s="16">
        <v>45583</v>
      </c>
      <c r="F89" s="17">
        <v>403.43</v>
      </c>
    </row>
    <row r="90" spans="1:6" x14ac:dyDescent="0.35">
      <c r="A90" t="s">
        <v>328</v>
      </c>
      <c r="B90" t="s">
        <v>570</v>
      </c>
      <c r="C90" t="s">
        <v>331</v>
      </c>
      <c r="D90" t="s">
        <v>332</v>
      </c>
      <c r="E90" s="16">
        <v>45583</v>
      </c>
      <c r="F90" s="17">
        <v>475</v>
      </c>
    </row>
    <row r="91" spans="1:6" x14ac:dyDescent="0.35">
      <c r="A91" t="s">
        <v>328</v>
      </c>
      <c r="B91" t="s">
        <v>415</v>
      </c>
      <c r="C91" t="s">
        <v>331</v>
      </c>
      <c r="D91" t="s">
        <v>332</v>
      </c>
      <c r="E91" s="16">
        <v>45583</v>
      </c>
      <c r="F91" s="17">
        <v>344.25</v>
      </c>
    </row>
    <row r="92" spans="1:6" x14ac:dyDescent="0.35">
      <c r="A92" t="s">
        <v>328</v>
      </c>
      <c r="B92" t="s">
        <v>415</v>
      </c>
      <c r="C92" t="s">
        <v>331</v>
      </c>
      <c r="D92" t="s">
        <v>332</v>
      </c>
      <c r="E92" s="16">
        <v>45583</v>
      </c>
      <c r="F92" s="17">
        <v>370</v>
      </c>
    </row>
    <row r="93" spans="1:6" x14ac:dyDescent="0.35">
      <c r="A93" t="s">
        <v>328</v>
      </c>
      <c r="B93" t="s">
        <v>415</v>
      </c>
      <c r="C93" t="s">
        <v>331</v>
      </c>
      <c r="D93" t="s">
        <v>332</v>
      </c>
      <c r="E93" s="16">
        <v>45583</v>
      </c>
      <c r="F93" s="17">
        <v>560</v>
      </c>
    </row>
    <row r="94" spans="1:6" x14ac:dyDescent="0.35">
      <c r="A94" t="s">
        <v>328</v>
      </c>
      <c r="B94" t="s">
        <v>415</v>
      </c>
      <c r="C94" t="s">
        <v>331</v>
      </c>
      <c r="D94" t="s">
        <v>332</v>
      </c>
      <c r="E94" s="16">
        <v>45583</v>
      </c>
      <c r="F94" s="17">
        <v>985</v>
      </c>
    </row>
    <row r="95" spans="1:6" x14ac:dyDescent="0.35">
      <c r="A95" t="s">
        <v>328</v>
      </c>
      <c r="B95" t="s">
        <v>571</v>
      </c>
      <c r="C95" t="s">
        <v>331</v>
      </c>
      <c r="D95" t="s">
        <v>332</v>
      </c>
      <c r="E95" s="16">
        <v>45583</v>
      </c>
      <c r="F95" s="17">
        <v>704.04</v>
      </c>
    </row>
    <row r="96" spans="1:6" x14ac:dyDescent="0.35">
      <c r="A96" t="s">
        <v>328</v>
      </c>
      <c r="B96" t="s">
        <v>571</v>
      </c>
      <c r="C96" t="s">
        <v>331</v>
      </c>
      <c r="D96" t="s">
        <v>332</v>
      </c>
      <c r="E96" s="16">
        <v>45583</v>
      </c>
      <c r="F96" s="17">
        <v>730</v>
      </c>
    </row>
    <row r="97" spans="1:6" x14ac:dyDescent="0.35">
      <c r="A97" t="s">
        <v>328</v>
      </c>
      <c r="B97" t="s">
        <v>501</v>
      </c>
      <c r="C97" t="s">
        <v>331</v>
      </c>
      <c r="D97" t="s">
        <v>332</v>
      </c>
      <c r="E97" s="16">
        <v>45586</v>
      </c>
      <c r="F97" s="17">
        <v>377.45</v>
      </c>
    </row>
    <row r="98" spans="1:6" x14ac:dyDescent="0.35">
      <c r="A98" t="s">
        <v>328</v>
      </c>
      <c r="B98" t="s">
        <v>501</v>
      </c>
      <c r="C98" t="s">
        <v>331</v>
      </c>
      <c r="D98" t="s">
        <v>332</v>
      </c>
      <c r="E98" s="16">
        <v>45586</v>
      </c>
      <c r="F98" s="17">
        <v>388.84</v>
      </c>
    </row>
    <row r="99" spans="1:6" x14ac:dyDescent="0.35">
      <c r="A99" t="s">
        <v>328</v>
      </c>
      <c r="B99" t="s">
        <v>501</v>
      </c>
      <c r="C99" t="s">
        <v>331</v>
      </c>
      <c r="D99" t="s">
        <v>332</v>
      </c>
      <c r="E99" s="16">
        <v>45586</v>
      </c>
      <c r="F99" s="17">
        <v>403.72</v>
      </c>
    </row>
    <row r="100" spans="1:6" x14ac:dyDescent="0.35">
      <c r="A100" t="s">
        <v>328</v>
      </c>
      <c r="B100" t="s">
        <v>501</v>
      </c>
      <c r="C100" t="s">
        <v>331</v>
      </c>
      <c r="D100" t="s">
        <v>332</v>
      </c>
      <c r="E100" s="16">
        <v>45586</v>
      </c>
      <c r="F100" s="17">
        <v>454.6</v>
      </c>
    </row>
    <row r="101" spans="1:6" x14ac:dyDescent="0.35">
      <c r="A101" t="s">
        <v>328</v>
      </c>
      <c r="B101" t="s">
        <v>501</v>
      </c>
      <c r="C101" t="s">
        <v>331</v>
      </c>
      <c r="D101" t="s">
        <v>332</v>
      </c>
      <c r="E101" s="16">
        <v>45586</v>
      </c>
      <c r="F101" s="17">
        <v>468.02</v>
      </c>
    </row>
    <row r="102" spans="1:6" x14ac:dyDescent="0.35">
      <c r="A102" t="s">
        <v>328</v>
      </c>
      <c r="B102" t="s">
        <v>502</v>
      </c>
      <c r="C102" t="s">
        <v>331</v>
      </c>
      <c r="D102" t="s">
        <v>329</v>
      </c>
      <c r="E102" s="16">
        <v>45586</v>
      </c>
      <c r="F102" s="17">
        <v>62.33</v>
      </c>
    </row>
    <row r="103" spans="1:6" x14ac:dyDescent="0.35">
      <c r="A103" t="s">
        <v>328</v>
      </c>
      <c r="B103" t="s">
        <v>502</v>
      </c>
      <c r="C103" t="s">
        <v>331</v>
      </c>
      <c r="D103" t="s">
        <v>332</v>
      </c>
      <c r="E103" s="16">
        <v>45586</v>
      </c>
      <c r="F103" s="17">
        <v>258.18</v>
      </c>
    </row>
    <row r="104" spans="1:6" x14ac:dyDescent="0.35">
      <c r="A104" t="s">
        <v>328</v>
      </c>
      <c r="B104" t="s">
        <v>502</v>
      </c>
      <c r="C104" t="s">
        <v>331</v>
      </c>
      <c r="D104" t="s">
        <v>332</v>
      </c>
      <c r="E104" s="16">
        <v>45586</v>
      </c>
      <c r="F104" s="17">
        <v>290.63</v>
      </c>
    </row>
    <row r="105" spans="1:6" x14ac:dyDescent="0.35">
      <c r="A105" t="s">
        <v>328</v>
      </c>
      <c r="B105" t="s">
        <v>502</v>
      </c>
      <c r="C105" t="s">
        <v>331</v>
      </c>
      <c r="D105" t="s">
        <v>332</v>
      </c>
      <c r="E105" s="16">
        <v>45586</v>
      </c>
      <c r="F105" s="17">
        <v>290.77999999999997</v>
      </c>
    </row>
    <row r="106" spans="1:6" x14ac:dyDescent="0.35">
      <c r="A106" t="s">
        <v>328</v>
      </c>
      <c r="B106" t="s">
        <v>333</v>
      </c>
      <c r="C106" t="s">
        <v>331</v>
      </c>
      <c r="D106" t="s">
        <v>332</v>
      </c>
      <c r="E106" s="16">
        <v>45586</v>
      </c>
      <c r="F106" s="17">
        <v>461.79</v>
      </c>
    </row>
    <row r="107" spans="1:6" x14ac:dyDescent="0.35">
      <c r="A107" t="s">
        <v>328</v>
      </c>
      <c r="B107" t="s">
        <v>333</v>
      </c>
      <c r="C107" t="s">
        <v>331</v>
      </c>
      <c r="D107" t="s">
        <v>332</v>
      </c>
      <c r="E107" s="16">
        <v>45586</v>
      </c>
      <c r="F107" s="17">
        <v>503.68</v>
      </c>
    </row>
    <row r="108" spans="1:6" x14ac:dyDescent="0.35">
      <c r="A108" t="s">
        <v>328</v>
      </c>
      <c r="B108" t="s">
        <v>333</v>
      </c>
      <c r="C108" t="s">
        <v>331</v>
      </c>
      <c r="D108" t="s">
        <v>332</v>
      </c>
      <c r="E108" s="16">
        <v>45586</v>
      </c>
      <c r="F108" s="17">
        <v>614.74</v>
      </c>
    </row>
    <row r="109" spans="1:6" x14ac:dyDescent="0.35">
      <c r="A109" t="s">
        <v>328</v>
      </c>
      <c r="B109" t="s">
        <v>333</v>
      </c>
      <c r="C109" t="s">
        <v>331</v>
      </c>
      <c r="D109" t="s">
        <v>332</v>
      </c>
      <c r="E109" s="16">
        <v>45586</v>
      </c>
      <c r="F109" s="17">
        <v>734.46</v>
      </c>
    </row>
    <row r="110" spans="1:6" x14ac:dyDescent="0.35">
      <c r="A110" t="s">
        <v>328</v>
      </c>
      <c r="B110" t="s">
        <v>569</v>
      </c>
      <c r="C110" t="s">
        <v>331</v>
      </c>
      <c r="D110" t="s">
        <v>332</v>
      </c>
      <c r="E110" s="16">
        <v>45586</v>
      </c>
      <c r="F110" s="17">
        <v>287.11</v>
      </c>
    </row>
    <row r="111" spans="1:6" x14ac:dyDescent="0.35">
      <c r="A111" t="s">
        <v>328</v>
      </c>
      <c r="B111" t="s">
        <v>569</v>
      </c>
      <c r="C111" t="s">
        <v>331</v>
      </c>
      <c r="D111" t="s">
        <v>332</v>
      </c>
      <c r="E111" s="16">
        <v>45586</v>
      </c>
      <c r="F111" s="17">
        <v>318.81</v>
      </c>
    </row>
    <row r="112" spans="1:6" x14ac:dyDescent="0.35">
      <c r="A112" t="s">
        <v>328</v>
      </c>
      <c r="B112" t="s">
        <v>569</v>
      </c>
      <c r="C112" t="s">
        <v>331</v>
      </c>
      <c r="D112" t="s">
        <v>332</v>
      </c>
      <c r="E112" s="16">
        <v>45586</v>
      </c>
      <c r="F112" s="17">
        <v>333.03</v>
      </c>
    </row>
    <row r="113" spans="1:6" x14ac:dyDescent="0.35">
      <c r="A113" t="s">
        <v>328</v>
      </c>
      <c r="B113" t="s">
        <v>503</v>
      </c>
      <c r="C113" t="s">
        <v>331</v>
      </c>
      <c r="D113" t="s">
        <v>332</v>
      </c>
      <c r="E113" s="16">
        <v>45586</v>
      </c>
      <c r="F113" s="17">
        <v>138.97</v>
      </c>
    </row>
    <row r="114" spans="1:6" x14ac:dyDescent="0.35">
      <c r="A114" t="s">
        <v>328</v>
      </c>
      <c r="B114" t="s">
        <v>507</v>
      </c>
      <c r="C114" t="s">
        <v>331</v>
      </c>
      <c r="D114" t="s">
        <v>332</v>
      </c>
      <c r="E114" s="16">
        <v>45586</v>
      </c>
      <c r="F114" s="17">
        <v>206.07</v>
      </c>
    </row>
    <row r="115" spans="1:6" x14ac:dyDescent="0.35">
      <c r="A115" t="s">
        <v>328</v>
      </c>
      <c r="B115" t="s">
        <v>507</v>
      </c>
      <c r="C115" t="s">
        <v>331</v>
      </c>
      <c r="D115" t="s">
        <v>332</v>
      </c>
      <c r="E115" s="16">
        <v>45586</v>
      </c>
      <c r="F115" s="17">
        <v>279.39999999999998</v>
      </c>
    </row>
    <row r="116" spans="1:6" x14ac:dyDescent="0.35">
      <c r="A116" t="s">
        <v>328</v>
      </c>
      <c r="B116" t="s">
        <v>507</v>
      </c>
      <c r="C116" t="s">
        <v>331</v>
      </c>
      <c r="D116" t="s">
        <v>332</v>
      </c>
      <c r="E116" s="16">
        <v>45586</v>
      </c>
      <c r="F116" s="17">
        <v>337.85</v>
      </c>
    </row>
    <row r="117" spans="1:6" x14ac:dyDescent="0.35">
      <c r="A117" t="s">
        <v>328</v>
      </c>
      <c r="B117" t="s">
        <v>507</v>
      </c>
      <c r="C117" t="s">
        <v>331</v>
      </c>
      <c r="D117" t="s">
        <v>332</v>
      </c>
      <c r="E117" s="16">
        <v>45586</v>
      </c>
      <c r="F117" s="17">
        <v>406.22</v>
      </c>
    </row>
    <row r="118" spans="1:6" x14ac:dyDescent="0.35">
      <c r="A118" t="s">
        <v>328</v>
      </c>
      <c r="B118" t="s">
        <v>504</v>
      </c>
      <c r="C118" t="s">
        <v>331</v>
      </c>
      <c r="D118" t="s">
        <v>332</v>
      </c>
      <c r="E118" s="16">
        <v>45586</v>
      </c>
      <c r="F118" s="17">
        <v>156.44</v>
      </c>
    </row>
    <row r="119" spans="1:6" x14ac:dyDescent="0.35">
      <c r="A119" t="s">
        <v>328</v>
      </c>
      <c r="B119" t="s">
        <v>504</v>
      </c>
      <c r="C119" t="s">
        <v>331</v>
      </c>
      <c r="D119" t="s">
        <v>332</v>
      </c>
      <c r="E119" s="16">
        <v>45586</v>
      </c>
      <c r="F119" s="17">
        <v>255.15</v>
      </c>
    </row>
    <row r="120" spans="1:6" x14ac:dyDescent="0.35">
      <c r="A120" t="s">
        <v>328</v>
      </c>
      <c r="B120" t="s">
        <v>504</v>
      </c>
      <c r="C120" t="s">
        <v>331</v>
      </c>
      <c r="D120" t="s">
        <v>332</v>
      </c>
      <c r="E120" s="16">
        <v>45586</v>
      </c>
      <c r="F120" s="17">
        <v>358.25</v>
      </c>
    </row>
    <row r="121" spans="1:6" x14ac:dyDescent="0.35">
      <c r="A121" t="s">
        <v>328</v>
      </c>
      <c r="B121" t="s">
        <v>505</v>
      </c>
      <c r="C121" t="s">
        <v>331</v>
      </c>
      <c r="D121" t="s">
        <v>332</v>
      </c>
      <c r="E121" s="16">
        <v>45586</v>
      </c>
      <c r="F121" s="17">
        <v>196.49</v>
      </c>
    </row>
    <row r="122" spans="1:6" x14ac:dyDescent="0.35">
      <c r="A122" t="s">
        <v>328</v>
      </c>
      <c r="B122" t="s">
        <v>421</v>
      </c>
      <c r="C122" t="s">
        <v>331</v>
      </c>
      <c r="D122" t="s">
        <v>332</v>
      </c>
      <c r="E122" s="16">
        <v>45586</v>
      </c>
      <c r="F122" s="17">
        <v>10</v>
      </c>
    </row>
    <row r="123" spans="1:6" x14ac:dyDescent="0.35">
      <c r="A123" t="s">
        <v>328</v>
      </c>
      <c r="B123" t="s">
        <v>421</v>
      </c>
      <c r="C123" t="s">
        <v>331</v>
      </c>
      <c r="D123" t="s">
        <v>332</v>
      </c>
      <c r="E123" s="16">
        <v>45586</v>
      </c>
      <c r="F123" s="17">
        <v>28.47</v>
      </c>
    </row>
    <row r="124" spans="1:6" x14ac:dyDescent="0.35">
      <c r="A124" t="s">
        <v>328</v>
      </c>
      <c r="B124" t="s">
        <v>415</v>
      </c>
      <c r="C124" t="s">
        <v>331</v>
      </c>
      <c r="D124" t="s">
        <v>332</v>
      </c>
      <c r="E124" s="16">
        <v>45586</v>
      </c>
      <c r="F124" s="17">
        <v>139.47</v>
      </c>
    </row>
    <row r="125" spans="1:6" x14ac:dyDescent="0.35">
      <c r="A125" t="s">
        <v>328</v>
      </c>
      <c r="B125" t="s">
        <v>415</v>
      </c>
      <c r="C125" t="s">
        <v>331</v>
      </c>
      <c r="D125" t="s">
        <v>332</v>
      </c>
      <c r="E125" s="16">
        <v>45586</v>
      </c>
      <c r="F125" s="17">
        <v>292.19</v>
      </c>
    </row>
    <row r="126" spans="1:6" x14ac:dyDescent="0.35">
      <c r="A126" t="s">
        <v>328</v>
      </c>
      <c r="B126" t="s">
        <v>415</v>
      </c>
      <c r="C126" t="s">
        <v>331</v>
      </c>
      <c r="D126" t="s">
        <v>332</v>
      </c>
      <c r="E126" s="16">
        <v>45586</v>
      </c>
      <c r="F126" s="17">
        <v>809.1</v>
      </c>
    </row>
    <row r="127" spans="1:6" x14ac:dyDescent="0.35">
      <c r="A127" t="s">
        <v>328</v>
      </c>
      <c r="B127" t="s">
        <v>634</v>
      </c>
      <c r="C127" t="s">
        <v>331</v>
      </c>
      <c r="D127" t="s">
        <v>332</v>
      </c>
      <c r="E127" s="16">
        <v>45588</v>
      </c>
      <c r="F127" s="17">
        <v>555</v>
      </c>
    </row>
    <row r="128" spans="1:6" x14ac:dyDescent="0.35">
      <c r="A128" t="s">
        <v>328</v>
      </c>
      <c r="B128" t="s">
        <v>635</v>
      </c>
      <c r="C128" t="s">
        <v>331</v>
      </c>
      <c r="D128" t="s">
        <v>332</v>
      </c>
      <c r="E128" s="16">
        <v>45590</v>
      </c>
      <c r="F128" s="17">
        <v>2210</v>
      </c>
    </row>
    <row r="129" spans="1:7" x14ac:dyDescent="0.35">
      <c r="A129" t="s">
        <v>328</v>
      </c>
      <c r="B129" t="s">
        <v>636</v>
      </c>
      <c r="C129" t="s">
        <v>331</v>
      </c>
      <c r="D129" t="s">
        <v>332</v>
      </c>
      <c r="E129" s="16">
        <v>45590</v>
      </c>
      <c r="F129" s="17">
        <v>242.5</v>
      </c>
    </row>
    <row r="130" spans="1:7" x14ac:dyDescent="0.35">
      <c r="A130" t="s">
        <v>328</v>
      </c>
      <c r="B130" t="s">
        <v>636</v>
      </c>
      <c r="C130" t="s">
        <v>331</v>
      </c>
      <c r="D130" t="s">
        <v>332</v>
      </c>
      <c r="E130" s="16">
        <v>45590</v>
      </c>
      <c r="F130" s="17">
        <v>265</v>
      </c>
    </row>
    <row r="131" spans="1:7" x14ac:dyDescent="0.35">
      <c r="A131" t="s">
        <v>328</v>
      </c>
      <c r="B131" t="s">
        <v>333</v>
      </c>
      <c r="C131" t="s">
        <v>331</v>
      </c>
      <c r="D131" t="s">
        <v>332</v>
      </c>
      <c r="E131" s="16">
        <v>45590</v>
      </c>
      <c r="F131" s="17">
        <v>612.79</v>
      </c>
    </row>
    <row r="132" spans="1:7" x14ac:dyDescent="0.35">
      <c r="A132" t="s">
        <v>328</v>
      </c>
      <c r="B132" t="s">
        <v>508</v>
      </c>
      <c r="C132" t="s">
        <v>331</v>
      </c>
      <c r="D132" t="s">
        <v>332</v>
      </c>
      <c r="E132" s="16">
        <v>45590</v>
      </c>
      <c r="F132" s="17">
        <v>189.57</v>
      </c>
    </row>
    <row r="133" spans="1:7" x14ac:dyDescent="0.35">
      <c r="A133" t="s">
        <v>328</v>
      </c>
      <c r="B133" t="s">
        <v>508</v>
      </c>
      <c r="C133" t="s">
        <v>331</v>
      </c>
      <c r="D133" t="s">
        <v>332</v>
      </c>
      <c r="E133" s="16">
        <v>45590</v>
      </c>
      <c r="F133" s="17">
        <v>325</v>
      </c>
    </row>
    <row r="134" spans="1:7" x14ac:dyDescent="0.35">
      <c r="A134" t="s">
        <v>328</v>
      </c>
      <c r="B134" t="s">
        <v>634</v>
      </c>
      <c r="C134" t="s">
        <v>331</v>
      </c>
      <c r="D134" t="s">
        <v>332</v>
      </c>
      <c r="E134" s="16">
        <v>45590</v>
      </c>
      <c r="F134" s="17">
        <v>163.27000000000001</v>
      </c>
    </row>
    <row r="135" spans="1:7" x14ac:dyDescent="0.35">
      <c r="A135" t="s">
        <v>328</v>
      </c>
      <c r="B135" t="s">
        <v>634</v>
      </c>
      <c r="C135" t="s">
        <v>331</v>
      </c>
      <c r="D135" t="s">
        <v>332</v>
      </c>
      <c r="E135" s="16">
        <v>45590</v>
      </c>
      <c r="F135" s="17">
        <v>375.17</v>
      </c>
    </row>
    <row r="136" spans="1:7" x14ac:dyDescent="0.35">
      <c r="A136" t="s">
        <v>328</v>
      </c>
      <c r="B136" t="s">
        <v>506</v>
      </c>
      <c r="C136" t="s">
        <v>331</v>
      </c>
      <c r="D136" t="s">
        <v>332</v>
      </c>
      <c r="E136" s="16">
        <v>45590</v>
      </c>
      <c r="F136" s="17">
        <v>435</v>
      </c>
    </row>
    <row r="137" spans="1:7" x14ac:dyDescent="0.35">
      <c r="A137" t="s">
        <v>328</v>
      </c>
      <c r="B137" t="s">
        <v>506</v>
      </c>
      <c r="C137" t="s">
        <v>331</v>
      </c>
      <c r="D137" t="s">
        <v>332</v>
      </c>
      <c r="E137" s="16">
        <v>45590</v>
      </c>
      <c r="F137" s="17">
        <v>450.27</v>
      </c>
    </row>
    <row r="138" spans="1:7" x14ac:dyDescent="0.35">
      <c r="A138" s="19" t="s">
        <v>328</v>
      </c>
      <c r="C138" s="19" t="s">
        <v>331</v>
      </c>
      <c r="D138" s="19" t="s">
        <v>332</v>
      </c>
      <c r="E138" s="20">
        <v>45567</v>
      </c>
      <c r="F138" s="21">
        <v>620</v>
      </c>
      <c r="G138">
        <v>335.95</v>
      </c>
    </row>
    <row r="139" spans="1:7" x14ac:dyDescent="0.35">
      <c r="A139" s="22" t="s">
        <v>328</v>
      </c>
      <c r="C139" s="22" t="s">
        <v>331</v>
      </c>
      <c r="D139" s="22" t="s">
        <v>332</v>
      </c>
      <c r="E139" s="23">
        <v>45567</v>
      </c>
      <c r="F139" s="24">
        <v>1575</v>
      </c>
      <c r="G139">
        <v>480</v>
      </c>
    </row>
    <row r="140" spans="1:7" x14ac:dyDescent="0.35">
      <c r="A140" s="19" t="s">
        <v>328</v>
      </c>
      <c r="C140" s="19" t="s">
        <v>331</v>
      </c>
      <c r="D140" s="19" t="s">
        <v>332</v>
      </c>
      <c r="E140" s="20">
        <v>45567</v>
      </c>
      <c r="F140" s="21">
        <v>1400</v>
      </c>
      <c r="G140">
        <v>600</v>
      </c>
    </row>
    <row r="141" spans="1:7" x14ac:dyDescent="0.35">
      <c r="A141" s="22" t="s">
        <v>328</v>
      </c>
      <c r="C141" s="22" t="s">
        <v>331</v>
      </c>
      <c r="D141" s="22" t="s">
        <v>332</v>
      </c>
      <c r="E141" s="23">
        <v>45567</v>
      </c>
      <c r="F141" s="24">
        <v>895</v>
      </c>
      <c r="G141">
        <v>177.69</v>
      </c>
    </row>
    <row r="142" spans="1:7" x14ac:dyDescent="0.35">
      <c r="A142" s="19" t="s">
        <v>328</v>
      </c>
      <c r="C142" s="19" t="s">
        <v>331</v>
      </c>
      <c r="D142" s="19" t="s">
        <v>332</v>
      </c>
      <c r="E142" s="20">
        <v>45569</v>
      </c>
      <c r="F142" s="21">
        <v>116.74</v>
      </c>
      <c r="G142">
        <v>297.39999999999998</v>
      </c>
    </row>
    <row r="143" spans="1:7" x14ac:dyDescent="0.35">
      <c r="A143" s="22" t="s">
        <v>328</v>
      </c>
      <c r="C143" s="22" t="s">
        <v>331</v>
      </c>
      <c r="D143" s="22" t="s">
        <v>332</v>
      </c>
      <c r="E143" s="23">
        <v>45569</v>
      </c>
      <c r="F143" s="24">
        <v>667.77</v>
      </c>
      <c r="G143">
        <v>430.26</v>
      </c>
    </row>
    <row r="144" spans="1:7" x14ac:dyDescent="0.35">
      <c r="A144" s="19" t="s">
        <v>328</v>
      </c>
      <c r="C144" s="19" t="s">
        <v>331</v>
      </c>
      <c r="D144" s="19" t="s">
        <v>332</v>
      </c>
      <c r="E144" s="20">
        <v>45569</v>
      </c>
      <c r="F144" s="21">
        <v>780.72</v>
      </c>
      <c r="G144">
        <v>521.19000000000005</v>
      </c>
    </row>
    <row r="145" spans="1:9" x14ac:dyDescent="0.35">
      <c r="A145" s="22" t="s">
        <v>328</v>
      </c>
      <c r="C145" s="22" t="s">
        <v>331</v>
      </c>
      <c r="D145" s="22" t="s">
        <v>332</v>
      </c>
      <c r="E145" s="23">
        <v>45569</v>
      </c>
      <c r="F145" s="24">
        <v>459.71</v>
      </c>
      <c r="G145">
        <v>2335</v>
      </c>
    </row>
    <row r="146" spans="1:9" x14ac:dyDescent="0.35">
      <c r="A146" s="19" t="s">
        <v>328</v>
      </c>
      <c r="C146" s="19" t="s">
        <v>331</v>
      </c>
      <c r="D146" s="19" t="s">
        <v>332</v>
      </c>
      <c r="E146" s="20">
        <v>45569</v>
      </c>
      <c r="F146" s="21">
        <v>383.71</v>
      </c>
      <c r="G146">
        <v>1900</v>
      </c>
    </row>
    <row r="147" spans="1:9" x14ac:dyDescent="0.35">
      <c r="A147" s="22" t="s">
        <v>328</v>
      </c>
      <c r="C147" s="22" t="s">
        <v>331</v>
      </c>
      <c r="D147" s="22" t="s">
        <v>332</v>
      </c>
      <c r="E147" s="23">
        <v>45569</v>
      </c>
      <c r="F147" s="24">
        <v>940.19</v>
      </c>
      <c r="G147">
        <v>183.22</v>
      </c>
    </row>
    <row r="148" spans="1:9" x14ac:dyDescent="0.35">
      <c r="A148" s="19" t="s">
        <v>328</v>
      </c>
      <c r="C148" s="19" t="s">
        <v>331</v>
      </c>
      <c r="D148" s="19" t="s">
        <v>332</v>
      </c>
      <c r="E148" s="20">
        <v>45569</v>
      </c>
      <c r="F148" s="21">
        <v>404.3</v>
      </c>
      <c r="G148">
        <v>60</v>
      </c>
    </row>
    <row r="149" spans="1:9" x14ac:dyDescent="0.35">
      <c r="A149" s="22" t="s">
        <v>328</v>
      </c>
      <c r="C149" s="22" t="s">
        <v>331</v>
      </c>
      <c r="D149" s="22" t="s">
        <v>332</v>
      </c>
      <c r="E149" s="23">
        <v>45569</v>
      </c>
      <c r="F149" s="24">
        <v>442.07</v>
      </c>
      <c r="G149">
        <v>1895</v>
      </c>
    </row>
    <row r="150" spans="1:9" x14ac:dyDescent="0.35">
      <c r="A150" s="19" t="s">
        <v>328</v>
      </c>
      <c r="C150" s="19" t="s">
        <v>331</v>
      </c>
      <c r="D150" s="19" t="s">
        <v>332</v>
      </c>
      <c r="E150" s="20">
        <v>45569</v>
      </c>
      <c r="F150" s="21">
        <v>175.58</v>
      </c>
      <c r="G150">
        <v>99.65</v>
      </c>
    </row>
    <row r="151" spans="1:9" x14ac:dyDescent="0.35">
      <c r="A151" s="31" t="s">
        <v>328</v>
      </c>
      <c r="B151" s="31" t="s">
        <v>505</v>
      </c>
      <c r="C151" s="31" t="s">
        <v>331</v>
      </c>
      <c r="D151" s="31" t="s">
        <v>332</v>
      </c>
      <c r="E151" s="37">
        <v>45593</v>
      </c>
      <c r="F151" s="17">
        <v>1023.25</v>
      </c>
    </row>
    <row r="152" spans="1:9" x14ac:dyDescent="0.35">
      <c r="A152" s="31" t="s">
        <v>328</v>
      </c>
      <c r="B152" s="31" t="s">
        <v>706</v>
      </c>
      <c r="C152" s="31" t="s">
        <v>331</v>
      </c>
      <c r="D152" s="31" t="s">
        <v>332</v>
      </c>
      <c r="E152" s="37">
        <v>45593</v>
      </c>
      <c r="F152" s="17">
        <v>629.29</v>
      </c>
    </row>
    <row r="153" spans="1:9" x14ac:dyDescent="0.35">
      <c r="A153" s="31" t="s">
        <v>328</v>
      </c>
      <c r="B153" s="31" t="s">
        <v>706</v>
      </c>
      <c r="C153" s="31" t="s">
        <v>331</v>
      </c>
      <c r="D153" s="31" t="s">
        <v>332</v>
      </c>
      <c r="E153" s="37">
        <v>45593</v>
      </c>
      <c r="F153" s="17">
        <v>823.29</v>
      </c>
    </row>
    <row r="154" spans="1:9" x14ac:dyDescent="0.35">
      <c r="A154" s="31" t="s">
        <v>328</v>
      </c>
      <c r="B154" s="31" t="s">
        <v>749</v>
      </c>
      <c r="C154" s="31" t="s">
        <v>331</v>
      </c>
      <c r="D154" s="31" t="s">
        <v>332</v>
      </c>
      <c r="E154" s="37">
        <v>45593</v>
      </c>
      <c r="F154" s="17">
        <v>392.29</v>
      </c>
    </row>
    <row r="155" spans="1:9" x14ac:dyDescent="0.35">
      <c r="A155" s="31" t="s">
        <v>328</v>
      </c>
      <c r="B155" s="31" t="s">
        <v>749</v>
      </c>
      <c r="C155" s="31" t="s">
        <v>331</v>
      </c>
      <c r="D155" s="31" t="s">
        <v>332</v>
      </c>
      <c r="E155" s="37">
        <v>45593</v>
      </c>
      <c r="F155" s="17">
        <v>451.58</v>
      </c>
      <c r="I155" s="27"/>
    </row>
    <row r="156" spans="1:9" x14ac:dyDescent="0.35">
      <c r="A156" s="31" t="s">
        <v>328</v>
      </c>
      <c r="B156" s="31" t="s">
        <v>749</v>
      </c>
      <c r="C156" s="31" t="s">
        <v>331</v>
      </c>
      <c r="D156" s="31" t="s">
        <v>332</v>
      </c>
      <c r="E156" s="37">
        <v>45593</v>
      </c>
      <c r="F156" s="17">
        <v>1110</v>
      </c>
      <c r="I156" s="27"/>
    </row>
    <row r="157" spans="1:9" x14ac:dyDescent="0.35">
      <c r="A157" s="31" t="s">
        <v>328</v>
      </c>
      <c r="B157" s="31" t="s">
        <v>421</v>
      </c>
      <c r="C157" s="31" t="s">
        <v>331</v>
      </c>
      <c r="D157" s="31" t="s">
        <v>332</v>
      </c>
      <c r="E157" s="37">
        <v>45595</v>
      </c>
      <c r="F157" s="17">
        <v>3360.11</v>
      </c>
      <c r="I157" s="27"/>
    </row>
    <row r="158" spans="1:9" x14ac:dyDescent="0.35">
      <c r="A158" s="31" t="s">
        <v>328</v>
      </c>
      <c r="B158" s="31" t="s">
        <v>750</v>
      </c>
      <c r="C158" s="31" t="s">
        <v>331</v>
      </c>
      <c r="D158" s="31" t="s">
        <v>332</v>
      </c>
      <c r="E158" s="37">
        <v>45596</v>
      </c>
      <c r="F158" s="17">
        <v>567.97</v>
      </c>
    </row>
    <row r="159" spans="1:9" x14ac:dyDescent="0.35">
      <c r="A159" s="31" t="s">
        <v>328</v>
      </c>
      <c r="B159" s="31" t="s">
        <v>333</v>
      </c>
      <c r="C159" s="31" t="s">
        <v>331</v>
      </c>
      <c r="D159" s="31" t="s">
        <v>332</v>
      </c>
      <c r="E159" s="37">
        <v>45600</v>
      </c>
      <c r="F159" s="17">
        <v>36.450000000000003</v>
      </c>
    </row>
    <row r="160" spans="1:9" s="31" customFormat="1" x14ac:dyDescent="0.35">
      <c r="A160" s="31" t="s">
        <v>328</v>
      </c>
      <c r="C160" s="31" t="s">
        <v>331</v>
      </c>
      <c r="D160" s="31" t="s">
        <v>332</v>
      </c>
      <c r="E160" s="37">
        <v>45604</v>
      </c>
      <c r="F160" s="17">
        <v>213.49</v>
      </c>
    </row>
    <row r="161" spans="1:6" s="31" customFormat="1" x14ac:dyDescent="0.35">
      <c r="A161" s="31" t="s">
        <v>328</v>
      </c>
      <c r="C161" s="31" t="s">
        <v>331</v>
      </c>
      <c r="D161" s="31" t="s">
        <v>332</v>
      </c>
      <c r="E161" s="37">
        <v>45604</v>
      </c>
      <c r="F161" s="17">
        <v>300</v>
      </c>
    </row>
    <row r="162" spans="1:6" s="31" customFormat="1" x14ac:dyDescent="0.35">
      <c r="A162" s="31" t="s">
        <v>328</v>
      </c>
      <c r="B162" s="31" t="s">
        <v>635</v>
      </c>
      <c r="C162" s="31" t="s">
        <v>331</v>
      </c>
      <c r="D162" s="31" t="s">
        <v>332</v>
      </c>
      <c r="E162" s="37">
        <v>45604</v>
      </c>
      <c r="F162" s="17">
        <v>317.73</v>
      </c>
    </row>
    <row r="163" spans="1:6" s="31" customFormat="1" x14ac:dyDescent="0.35">
      <c r="A163" s="31" t="s">
        <v>328</v>
      </c>
      <c r="B163" s="31" t="s">
        <v>635</v>
      </c>
      <c r="C163" s="31" t="s">
        <v>331</v>
      </c>
      <c r="D163" s="31" t="s">
        <v>332</v>
      </c>
      <c r="E163" s="37">
        <v>45604</v>
      </c>
      <c r="F163" s="17">
        <v>402.09</v>
      </c>
    </row>
    <row r="164" spans="1:6" s="31" customFormat="1" x14ac:dyDescent="0.35">
      <c r="A164" s="31" t="s">
        <v>328</v>
      </c>
      <c r="B164" s="31" t="s">
        <v>635</v>
      </c>
      <c r="C164" s="31" t="s">
        <v>331</v>
      </c>
      <c r="D164" s="31" t="s">
        <v>332</v>
      </c>
      <c r="E164" s="37">
        <v>45604</v>
      </c>
      <c r="F164" s="17">
        <v>487.71</v>
      </c>
    </row>
    <row r="165" spans="1:6" x14ac:dyDescent="0.35">
      <c r="A165" s="31" t="s">
        <v>328</v>
      </c>
      <c r="B165" s="31" t="s">
        <v>635</v>
      </c>
      <c r="C165" s="31" t="s">
        <v>331</v>
      </c>
      <c r="D165" s="31" t="s">
        <v>332</v>
      </c>
      <c r="E165" s="37">
        <v>45604</v>
      </c>
      <c r="F165" s="17">
        <v>511.86</v>
      </c>
    </row>
    <row r="166" spans="1:6" x14ac:dyDescent="0.35">
      <c r="A166" s="31" t="s">
        <v>328</v>
      </c>
      <c r="B166" s="31" t="s">
        <v>635</v>
      </c>
      <c r="C166" s="31" t="s">
        <v>331</v>
      </c>
      <c r="D166" s="31" t="s">
        <v>332</v>
      </c>
      <c r="E166" s="37">
        <v>45604</v>
      </c>
      <c r="F166" s="17">
        <v>560.35</v>
      </c>
    </row>
    <row r="167" spans="1:6" x14ac:dyDescent="0.35">
      <c r="A167" s="31" t="s">
        <v>328</v>
      </c>
      <c r="B167" s="31" t="s">
        <v>773</v>
      </c>
      <c r="C167" s="31" t="s">
        <v>331</v>
      </c>
      <c r="D167" s="31" t="s">
        <v>332</v>
      </c>
      <c r="E167" s="37">
        <v>45604</v>
      </c>
      <c r="F167" s="17">
        <v>312.74</v>
      </c>
    </row>
    <row r="168" spans="1:6" x14ac:dyDescent="0.35">
      <c r="A168" s="31" t="s">
        <v>328</v>
      </c>
      <c r="B168" s="31" t="s">
        <v>773</v>
      </c>
      <c r="C168" s="31" t="s">
        <v>331</v>
      </c>
      <c r="D168" s="31" t="s">
        <v>332</v>
      </c>
      <c r="E168" s="37">
        <v>45604</v>
      </c>
      <c r="F168" s="17">
        <v>732.78</v>
      </c>
    </row>
    <row r="169" spans="1:6" x14ac:dyDescent="0.35">
      <c r="A169" s="31" t="s">
        <v>328</v>
      </c>
      <c r="B169" s="31" t="s">
        <v>773</v>
      </c>
      <c r="C169" s="31" t="s">
        <v>331</v>
      </c>
      <c r="D169" s="31" t="s">
        <v>332</v>
      </c>
      <c r="E169" s="37">
        <v>45604</v>
      </c>
      <c r="F169" s="17">
        <v>805</v>
      </c>
    </row>
    <row r="170" spans="1:6" x14ac:dyDescent="0.35">
      <c r="A170" s="31" t="s">
        <v>328</v>
      </c>
      <c r="B170" s="31" t="s">
        <v>774</v>
      </c>
      <c r="C170" s="31" t="s">
        <v>331</v>
      </c>
      <c r="D170" s="31" t="s">
        <v>332</v>
      </c>
      <c r="E170" s="37">
        <v>45604</v>
      </c>
      <c r="F170" s="17">
        <v>218.88</v>
      </c>
    </row>
    <row r="171" spans="1:6" x14ac:dyDescent="0.35">
      <c r="A171" s="31" t="s">
        <v>328</v>
      </c>
      <c r="B171" s="31" t="s">
        <v>774</v>
      </c>
      <c r="C171" s="31" t="s">
        <v>331</v>
      </c>
      <c r="D171" s="31" t="s">
        <v>332</v>
      </c>
      <c r="E171" s="37">
        <v>45604</v>
      </c>
      <c r="F171" s="17">
        <v>317.12</v>
      </c>
    </row>
    <row r="172" spans="1:6" x14ac:dyDescent="0.35">
      <c r="A172" s="31" t="s">
        <v>328</v>
      </c>
      <c r="B172" s="31" t="s">
        <v>774</v>
      </c>
      <c r="C172" s="31" t="s">
        <v>331</v>
      </c>
      <c r="D172" s="31" t="s">
        <v>332</v>
      </c>
      <c r="E172" s="37">
        <v>45604</v>
      </c>
      <c r="F172" s="17">
        <v>335.95</v>
      </c>
    </row>
    <row r="173" spans="1:6" x14ac:dyDescent="0.35">
      <c r="A173" s="31" t="s">
        <v>328</v>
      </c>
      <c r="B173" s="31" t="s">
        <v>774</v>
      </c>
      <c r="C173" s="31" t="s">
        <v>331</v>
      </c>
      <c r="D173" s="31" t="s">
        <v>332</v>
      </c>
      <c r="E173" s="37">
        <v>45604</v>
      </c>
      <c r="F173" s="17">
        <v>480</v>
      </c>
    </row>
    <row r="174" spans="1:6" x14ac:dyDescent="0.35">
      <c r="A174" s="31" t="s">
        <v>328</v>
      </c>
      <c r="B174" s="31" t="s">
        <v>774</v>
      </c>
      <c r="C174" s="31" t="s">
        <v>331</v>
      </c>
      <c r="D174" s="31" t="s">
        <v>332</v>
      </c>
      <c r="E174" s="37">
        <v>45604</v>
      </c>
      <c r="F174" s="17">
        <v>600</v>
      </c>
    </row>
    <row r="175" spans="1:6" x14ac:dyDescent="0.35">
      <c r="A175" s="31" t="s">
        <v>328</v>
      </c>
      <c r="B175" s="31" t="s">
        <v>775</v>
      </c>
      <c r="C175" s="31" t="s">
        <v>331</v>
      </c>
      <c r="D175" s="31" t="s">
        <v>332</v>
      </c>
      <c r="E175" s="37">
        <v>45604</v>
      </c>
      <c r="F175" s="17">
        <v>177.69</v>
      </c>
    </row>
    <row r="176" spans="1:6" x14ac:dyDescent="0.35">
      <c r="A176" s="31" t="s">
        <v>328</v>
      </c>
      <c r="B176" s="31" t="s">
        <v>775</v>
      </c>
      <c r="C176" s="31" t="s">
        <v>331</v>
      </c>
      <c r="D176" s="31" t="s">
        <v>332</v>
      </c>
      <c r="E176" s="37">
        <v>45604</v>
      </c>
      <c r="F176" s="17">
        <v>297.39999999999998</v>
      </c>
    </row>
    <row r="177" spans="1:7" x14ac:dyDescent="0.35">
      <c r="A177" s="31" t="s">
        <v>328</v>
      </c>
      <c r="B177" s="31" t="s">
        <v>775</v>
      </c>
      <c r="C177" s="31" t="s">
        <v>331</v>
      </c>
      <c r="D177" s="31" t="s">
        <v>332</v>
      </c>
      <c r="E177" s="37">
        <v>45604</v>
      </c>
      <c r="F177" s="17">
        <v>430.26</v>
      </c>
    </row>
    <row r="178" spans="1:7" x14ac:dyDescent="0.35">
      <c r="A178" s="31" t="s">
        <v>328</v>
      </c>
      <c r="B178" s="31" t="s">
        <v>775</v>
      </c>
      <c r="C178" s="31" t="s">
        <v>331</v>
      </c>
      <c r="D178" s="31" t="s">
        <v>332</v>
      </c>
      <c r="E178" s="37">
        <v>45604</v>
      </c>
      <c r="F178" s="17">
        <v>521.19000000000005</v>
      </c>
    </row>
    <row r="179" spans="1:7" x14ac:dyDescent="0.35">
      <c r="A179" s="31" t="s">
        <v>328</v>
      </c>
      <c r="B179" s="31" t="s">
        <v>775</v>
      </c>
      <c r="C179" s="31" t="s">
        <v>331</v>
      </c>
      <c r="D179" s="31" t="s">
        <v>332</v>
      </c>
      <c r="E179" s="37">
        <v>45604</v>
      </c>
      <c r="F179" s="17">
        <v>2335</v>
      </c>
      <c r="G179" s="31"/>
    </row>
    <row r="180" spans="1:7" x14ac:dyDescent="0.35">
      <c r="A180" s="31" t="s">
        <v>328</v>
      </c>
      <c r="B180" s="31" t="s">
        <v>505</v>
      </c>
      <c r="C180" s="31" t="s">
        <v>331</v>
      </c>
      <c r="D180" s="31" t="s">
        <v>332</v>
      </c>
      <c r="E180" s="37">
        <v>45607</v>
      </c>
      <c r="F180" s="17">
        <v>1900</v>
      </c>
    </row>
    <row r="181" spans="1:7" x14ac:dyDescent="0.35">
      <c r="A181" s="31" t="s">
        <v>328</v>
      </c>
      <c r="B181" s="31" t="s">
        <v>420</v>
      </c>
      <c r="C181" s="31" t="s">
        <v>331</v>
      </c>
      <c r="D181" s="31" t="s">
        <v>332</v>
      </c>
      <c r="E181" s="37">
        <v>45610</v>
      </c>
      <c r="F181" s="17">
        <v>183.22</v>
      </c>
    </row>
    <row r="182" spans="1:7" s="31" customFormat="1" x14ac:dyDescent="0.35">
      <c r="A182" s="31" t="s">
        <v>328</v>
      </c>
      <c r="B182" s="31" t="s">
        <v>415</v>
      </c>
      <c r="C182" s="31" t="s">
        <v>331</v>
      </c>
      <c r="D182" s="31" t="s">
        <v>332</v>
      </c>
      <c r="E182" s="37">
        <v>45611</v>
      </c>
      <c r="F182" s="17">
        <v>60</v>
      </c>
    </row>
    <row r="183" spans="1:7" x14ac:dyDescent="0.35">
      <c r="A183" s="31" t="s">
        <v>328</v>
      </c>
      <c r="B183" s="31" t="s">
        <v>793</v>
      </c>
      <c r="C183" s="31" t="s">
        <v>331</v>
      </c>
      <c r="D183" s="31" t="s">
        <v>332</v>
      </c>
      <c r="E183" s="37">
        <v>45611</v>
      </c>
      <c r="F183" s="17">
        <v>1895</v>
      </c>
    </row>
    <row r="184" spans="1:7" x14ac:dyDescent="0.35">
      <c r="A184" s="31" t="s">
        <v>328</v>
      </c>
      <c r="B184" s="31" t="s">
        <v>421</v>
      </c>
      <c r="C184" s="31" t="s">
        <v>331</v>
      </c>
      <c r="D184" s="31" t="s">
        <v>332</v>
      </c>
      <c r="E184" s="37">
        <v>45614</v>
      </c>
      <c r="F184" s="17">
        <v>99.65</v>
      </c>
    </row>
    <row r="185" spans="1:7" x14ac:dyDescent="0.35">
      <c r="A185" s="31" t="s">
        <v>328</v>
      </c>
      <c r="B185" s="31" t="s">
        <v>635</v>
      </c>
      <c r="C185" s="31" t="s">
        <v>331</v>
      </c>
      <c r="D185" s="31" t="s">
        <v>332</v>
      </c>
      <c r="E185" s="37">
        <v>45618</v>
      </c>
      <c r="F185" s="17">
        <v>121.81</v>
      </c>
    </row>
    <row r="186" spans="1:7" x14ac:dyDescent="0.35">
      <c r="A186" s="31" t="s">
        <v>328</v>
      </c>
      <c r="B186" s="31" t="s">
        <v>635</v>
      </c>
      <c r="C186" s="31" t="s">
        <v>331</v>
      </c>
      <c r="D186" s="31" t="s">
        <v>332</v>
      </c>
      <c r="E186" s="37">
        <v>45618</v>
      </c>
      <c r="F186" s="17">
        <v>260</v>
      </c>
    </row>
    <row r="187" spans="1:7" x14ac:dyDescent="0.35">
      <c r="A187" s="31" t="s">
        <v>328</v>
      </c>
      <c r="B187" s="31" t="s">
        <v>816</v>
      </c>
      <c r="C187" s="31" t="s">
        <v>331</v>
      </c>
      <c r="D187" s="31" t="s">
        <v>332</v>
      </c>
      <c r="E187" s="37">
        <v>45618</v>
      </c>
      <c r="F187" s="17">
        <v>188.46</v>
      </c>
    </row>
    <row r="188" spans="1:7" x14ac:dyDescent="0.35">
      <c r="A188" s="31" t="s">
        <v>328</v>
      </c>
      <c r="B188" s="31" t="s">
        <v>816</v>
      </c>
      <c r="C188" s="31" t="s">
        <v>331</v>
      </c>
      <c r="D188" s="31" t="s">
        <v>332</v>
      </c>
      <c r="E188" s="37">
        <v>45618</v>
      </c>
      <c r="F188" s="17">
        <v>199.77</v>
      </c>
    </row>
    <row r="189" spans="1:7" x14ac:dyDescent="0.35">
      <c r="A189" s="31" t="s">
        <v>328</v>
      </c>
      <c r="B189" s="31" t="s">
        <v>816</v>
      </c>
      <c r="C189" s="31" t="s">
        <v>331</v>
      </c>
      <c r="D189" s="31" t="s">
        <v>332</v>
      </c>
      <c r="E189" s="37">
        <v>45618</v>
      </c>
      <c r="F189" s="17">
        <v>199.99</v>
      </c>
    </row>
    <row r="190" spans="1:7" x14ac:dyDescent="0.35">
      <c r="A190" s="31" t="s">
        <v>328</v>
      </c>
      <c r="B190" s="31" t="s">
        <v>816</v>
      </c>
      <c r="C190" s="31" t="s">
        <v>331</v>
      </c>
      <c r="D190" s="31" t="s">
        <v>332</v>
      </c>
      <c r="E190" s="37">
        <v>45618</v>
      </c>
      <c r="F190" s="17">
        <v>266.97000000000003</v>
      </c>
    </row>
    <row r="191" spans="1:7" x14ac:dyDescent="0.35">
      <c r="A191" s="31" t="s">
        <v>328</v>
      </c>
      <c r="B191" s="31" t="s">
        <v>415</v>
      </c>
      <c r="C191" s="31" t="s">
        <v>331</v>
      </c>
      <c r="D191" s="31" t="s">
        <v>332</v>
      </c>
      <c r="E191" s="37">
        <v>45618</v>
      </c>
      <c r="F191" s="17">
        <v>22</v>
      </c>
    </row>
    <row r="192" spans="1:7" x14ac:dyDescent="0.35">
      <c r="A192" s="31" t="s">
        <v>328</v>
      </c>
      <c r="B192" s="31" t="s">
        <v>793</v>
      </c>
      <c r="C192" s="31" t="s">
        <v>331</v>
      </c>
      <c r="D192" s="31" t="s">
        <v>332</v>
      </c>
      <c r="E192" s="37">
        <v>45618</v>
      </c>
      <c r="F192" s="17">
        <v>415.8</v>
      </c>
    </row>
    <row r="193" spans="1:6" x14ac:dyDescent="0.35">
      <c r="A193" s="31" t="s">
        <v>328</v>
      </c>
      <c r="B193" s="31" t="s">
        <v>793</v>
      </c>
      <c r="C193" s="31" t="s">
        <v>331</v>
      </c>
      <c r="D193" s="31" t="s">
        <v>332</v>
      </c>
      <c r="E193" s="37">
        <v>45618</v>
      </c>
      <c r="F193" s="17">
        <v>518.35</v>
      </c>
    </row>
    <row r="194" spans="1:6" x14ac:dyDescent="0.35">
      <c r="A194" s="31" t="s">
        <v>328</v>
      </c>
      <c r="B194" s="31" t="s">
        <v>793</v>
      </c>
      <c r="C194" s="31" t="s">
        <v>331</v>
      </c>
      <c r="D194" s="31" t="s">
        <v>332</v>
      </c>
      <c r="E194" s="37">
        <v>45618</v>
      </c>
      <c r="F194" s="17">
        <v>599.5</v>
      </c>
    </row>
    <row r="195" spans="1:6" x14ac:dyDescent="0.35">
      <c r="A195" s="31" t="s">
        <v>328</v>
      </c>
      <c r="B195" s="31" t="s">
        <v>706</v>
      </c>
      <c r="C195" s="31" t="s">
        <v>331</v>
      </c>
      <c r="D195" s="31" t="s">
        <v>332</v>
      </c>
      <c r="E195" s="37">
        <v>45618</v>
      </c>
      <c r="F195" s="17">
        <v>1360.29</v>
      </c>
    </row>
    <row r="196" spans="1:6" x14ac:dyDescent="0.35">
      <c r="F196" s="17">
        <f>SUM(F2:F195)</f>
        <v>109273.16000000006</v>
      </c>
    </row>
    <row r="199" spans="1:6" x14ac:dyDescent="0.35">
      <c r="A199" s="28" t="s">
        <v>689</v>
      </c>
    </row>
    <row r="200" spans="1:6" x14ac:dyDescent="0.35">
      <c r="A200" t="s">
        <v>671</v>
      </c>
      <c r="B200" t="s">
        <v>674</v>
      </c>
      <c r="C200" t="s">
        <v>663</v>
      </c>
      <c r="D200" t="s">
        <v>672</v>
      </c>
      <c r="E200" s="25">
        <v>45565</v>
      </c>
      <c r="F200" s="17">
        <v>179.74</v>
      </c>
    </row>
    <row r="201" spans="1:6" x14ac:dyDescent="0.35">
      <c r="A201" t="s">
        <v>675</v>
      </c>
      <c r="B201" t="s">
        <v>676</v>
      </c>
      <c r="C201" t="s">
        <v>663</v>
      </c>
      <c r="D201" t="s">
        <v>672</v>
      </c>
      <c r="E201" s="25">
        <v>45565</v>
      </c>
      <c r="F201" s="17">
        <v>943.15000000000009</v>
      </c>
    </row>
    <row r="202" spans="1:6" x14ac:dyDescent="0.35">
      <c r="A202" t="s">
        <v>677</v>
      </c>
      <c r="B202" t="s">
        <v>674</v>
      </c>
      <c r="C202" t="s">
        <v>663</v>
      </c>
      <c r="D202" t="s">
        <v>672</v>
      </c>
      <c r="E202" s="25">
        <v>45565</v>
      </c>
      <c r="F202" s="17">
        <v>4180.87</v>
      </c>
    </row>
    <row r="203" spans="1:6" x14ac:dyDescent="0.35">
      <c r="A203" s="31" t="s">
        <v>328</v>
      </c>
      <c r="B203" s="31" t="s">
        <v>790</v>
      </c>
      <c r="C203" s="31" t="s">
        <v>790</v>
      </c>
      <c r="D203" s="17">
        <v>998.04</v>
      </c>
      <c r="E203" s="43">
        <v>45597</v>
      </c>
      <c r="F203" s="17">
        <v>998.04</v>
      </c>
    </row>
    <row r="204" spans="1:6" x14ac:dyDescent="0.35">
      <c r="F204" s="17">
        <f>SUM(F200:F203)</f>
        <v>6301.8</v>
      </c>
    </row>
    <row r="207" spans="1:6" x14ac:dyDescent="0.35">
      <c r="A207" s="44" t="s">
        <v>724</v>
      </c>
      <c r="F207" s="17">
        <f>F196+F204</f>
        <v>115574.96000000006</v>
      </c>
    </row>
  </sheetData>
  <autoFilter ref="A1:F196" xr:uid="{A928F1E8-1A9D-47F8-9F43-CA8F254F3F01}">
    <sortState xmlns:xlrd2="http://schemas.microsoft.com/office/spreadsheetml/2017/richdata2" ref="A2:F184">
      <sortCondition ref="E1:E18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C603-1D1A-4DF7-ACDF-FAB35821681B}">
  <dimension ref="A1:L184"/>
  <sheetViews>
    <sheetView workbookViewId="0">
      <selection activeCell="A169" sqref="A169:F172"/>
    </sheetView>
  </sheetViews>
  <sheetFormatPr defaultRowHeight="14.5" x14ac:dyDescent="0.35"/>
  <cols>
    <col min="1" max="1" width="11.453125" bestFit="1" customWidth="1"/>
    <col min="2" max="2" width="22.6328125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2.179687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337</v>
      </c>
      <c r="B2" t="s">
        <v>340</v>
      </c>
      <c r="C2" t="s">
        <v>331</v>
      </c>
      <c r="D2" t="s">
        <v>332</v>
      </c>
      <c r="E2" s="16">
        <v>45342</v>
      </c>
      <c r="F2" s="17">
        <v>75</v>
      </c>
    </row>
    <row r="3" spans="1:6" x14ac:dyDescent="0.35">
      <c r="A3" s="41" t="s">
        <v>337</v>
      </c>
      <c r="C3" s="41" t="s">
        <v>331</v>
      </c>
      <c r="D3" s="41" t="s">
        <v>332</v>
      </c>
      <c r="E3" s="42">
        <v>45406</v>
      </c>
      <c r="F3" s="24">
        <v>359.97</v>
      </c>
    </row>
    <row r="4" spans="1:6" x14ac:dyDescent="0.35">
      <c r="A4" s="39" t="s">
        <v>337</v>
      </c>
      <c r="C4" s="39" t="s">
        <v>331</v>
      </c>
      <c r="D4" s="39" t="s">
        <v>332</v>
      </c>
      <c r="E4" s="40">
        <v>45407</v>
      </c>
      <c r="F4" s="21">
        <v>359.97</v>
      </c>
    </row>
    <row r="5" spans="1:6" x14ac:dyDescent="0.35">
      <c r="A5" s="41" t="s">
        <v>337</v>
      </c>
      <c r="C5" s="41" t="s">
        <v>331</v>
      </c>
      <c r="D5" s="41" t="s">
        <v>332</v>
      </c>
      <c r="E5" s="42">
        <v>45407</v>
      </c>
      <c r="F5" s="24">
        <v>384.97</v>
      </c>
    </row>
    <row r="6" spans="1:6" x14ac:dyDescent="0.35">
      <c r="A6" t="s">
        <v>337</v>
      </c>
      <c r="B6" t="s">
        <v>342</v>
      </c>
      <c r="C6" t="s">
        <v>331</v>
      </c>
      <c r="D6" t="s">
        <v>332</v>
      </c>
      <c r="E6" s="16">
        <v>45450</v>
      </c>
      <c r="F6" s="17">
        <v>22.1</v>
      </c>
    </row>
    <row r="7" spans="1:6" x14ac:dyDescent="0.35">
      <c r="A7" s="39" t="s">
        <v>337</v>
      </c>
      <c r="C7" s="39" t="s">
        <v>331</v>
      </c>
      <c r="D7" s="39" t="s">
        <v>332</v>
      </c>
      <c r="E7" s="40">
        <v>45450</v>
      </c>
      <c r="F7" s="21">
        <v>755</v>
      </c>
    </row>
    <row r="8" spans="1:6" x14ac:dyDescent="0.35">
      <c r="A8" s="41" t="s">
        <v>337</v>
      </c>
      <c r="C8" s="41" t="s">
        <v>331</v>
      </c>
      <c r="D8" s="41" t="s">
        <v>332</v>
      </c>
      <c r="E8" s="42">
        <v>45450</v>
      </c>
      <c r="F8" s="24">
        <v>145.05000000000001</v>
      </c>
    </row>
    <row r="9" spans="1:6" x14ac:dyDescent="0.35">
      <c r="A9" s="39" t="s">
        <v>337</v>
      </c>
      <c r="C9" s="39" t="s">
        <v>331</v>
      </c>
      <c r="D9" s="39" t="s">
        <v>332</v>
      </c>
      <c r="E9" s="40">
        <v>45559</v>
      </c>
      <c r="F9" s="21">
        <v>605</v>
      </c>
    </row>
    <row r="10" spans="1:6" x14ac:dyDescent="0.35">
      <c r="A10" s="41" t="s">
        <v>337</v>
      </c>
      <c r="C10" s="41" t="s">
        <v>331</v>
      </c>
      <c r="D10" s="41" t="s">
        <v>332</v>
      </c>
      <c r="E10" s="42">
        <v>45559</v>
      </c>
      <c r="F10" s="24">
        <v>170.98</v>
      </c>
    </row>
    <row r="11" spans="1:6" x14ac:dyDescent="0.35">
      <c r="A11" t="s">
        <v>337</v>
      </c>
      <c r="B11" t="s">
        <v>345</v>
      </c>
      <c r="C11" t="s">
        <v>331</v>
      </c>
      <c r="D11" t="s">
        <v>332</v>
      </c>
      <c r="E11" s="16">
        <v>45565</v>
      </c>
      <c r="F11" s="17">
        <v>500</v>
      </c>
    </row>
    <row r="12" spans="1:6" x14ac:dyDescent="0.35">
      <c r="A12" t="s">
        <v>337</v>
      </c>
      <c r="B12" t="s">
        <v>345</v>
      </c>
      <c r="C12" t="s">
        <v>331</v>
      </c>
      <c r="D12" t="s">
        <v>332</v>
      </c>
      <c r="E12" s="16">
        <v>45565</v>
      </c>
      <c r="F12" s="17">
        <v>560</v>
      </c>
    </row>
    <row r="13" spans="1:6" x14ac:dyDescent="0.35">
      <c r="A13" t="s">
        <v>337</v>
      </c>
      <c r="B13" t="s">
        <v>345</v>
      </c>
      <c r="C13" t="s">
        <v>331</v>
      </c>
      <c r="D13" t="s">
        <v>332</v>
      </c>
      <c r="E13" s="16">
        <v>45565</v>
      </c>
      <c r="F13" s="17">
        <v>575.78</v>
      </c>
    </row>
    <row r="14" spans="1:6" x14ac:dyDescent="0.35">
      <c r="A14" t="s">
        <v>337</v>
      </c>
      <c r="B14" t="s">
        <v>345</v>
      </c>
      <c r="C14" t="s">
        <v>331</v>
      </c>
      <c r="D14" t="s">
        <v>332</v>
      </c>
      <c r="E14" s="16">
        <v>45565</v>
      </c>
      <c r="F14" s="17">
        <v>608.78</v>
      </c>
    </row>
    <row r="15" spans="1:6" x14ac:dyDescent="0.35">
      <c r="A15" t="s">
        <v>337</v>
      </c>
      <c r="B15" t="s">
        <v>345</v>
      </c>
      <c r="C15" t="s">
        <v>331</v>
      </c>
      <c r="D15" t="s">
        <v>332</v>
      </c>
      <c r="E15" s="16">
        <v>45565</v>
      </c>
      <c r="F15" s="17">
        <v>610</v>
      </c>
    </row>
    <row r="16" spans="1:6" x14ac:dyDescent="0.35">
      <c r="A16" t="s">
        <v>337</v>
      </c>
      <c r="B16" t="s">
        <v>345</v>
      </c>
      <c r="C16" t="s">
        <v>331</v>
      </c>
      <c r="D16" t="s">
        <v>332</v>
      </c>
      <c r="E16" s="16">
        <v>45565</v>
      </c>
      <c r="F16" s="17">
        <v>619.02</v>
      </c>
    </row>
    <row r="17" spans="1:6" x14ac:dyDescent="0.35">
      <c r="A17" t="s">
        <v>337</v>
      </c>
      <c r="B17" t="s">
        <v>345</v>
      </c>
      <c r="C17" t="s">
        <v>331</v>
      </c>
      <c r="D17" t="s">
        <v>332</v>
      </c>
      <c r="E17" s="16">
        <v>45565</v>
      </c>
      <c r="F17" s="17">
        <v>630</v>
      </c>
    </row>
    <row r="18" spans="1:6" x14ac:dyDescent="0.35">
      <c r="A18" t="s">
        <v>337</v>
      </c>
      <c r="B18" t="s">
        <v>345</v>
      </c>
      <c r="C18" t="s">
        <v>331</v>
      </c>
      <c r="D18" t="s">
        <v>332</v>
      </c>
      <c r="E18" s="16">
        <v>45565</v>
      </c>
      <c r="F18" s="17">
        <v>636.11</v>
      </c>
    </row>
    <row r="19" spans="1:6" x14ac:dyDescent="0.35">
      <c r="A19" t="s">
        <v>337</v>
      </c>
      <c r="B19" t="s">
        <v>345</v>
      </c>
      <c r="C19" t="s">
        <v>331</v>
      </c>
      <c r="D19" t="s">
        <v>332</v>
      </c>
      <c r="E19" s="16">
        <v>45565</v>
      </c>
      <c r="F19" s="17">
        <v>667.51</v>
      </c>
    </row>
    <row r="20" spans="1:6" x14ac:dyDescent="0.35">
      <c r="A20" t="s">
        <v>337</v>
      </c>
      <c r="B20" t="s">
        <v>345</v>
      </c>
      <c r="C20" t="s">
        <v>331</v>
      </c>
      <c r="D20" t="s">
        <v>332</v>
      </c>
      <c r="E20" s="16">
        <v>45565</v>
      </c>
      <c r="F20" s="17">
        <v>675</v>
      </c>
    </row>
    <row r="21" spans="1:6" x14ac:dyDescent="0.35">
      <c r="A21" t="s">
        <v>337</v>
      </c>
      <c r="B21" t="s">
        <v>345</v>
      </c>
      <c r="C21" t="s">
        <v>331</v>
      </c>
      <c r="D21" t="s">
        <v>332</v>
      </c>
      <c r="E21" s="16">
        <v>45565</v>
      </c>
      <c r="F21" s="17">
        <v>715.13</v>
      </c>
    </row>
    <row r="22" spans="1:6" x14ac:dyDescent="0.35">
      <c r="A22" t="s">
        <v>337</v>
      </c>
      <c r="B22" t="s">
        <v>345</v>
      </c>
      <c r="C22" t="s">
        <v>331</v>
      </c>
      <c r="D22" t="s">
        <v>332</v>
      </c>
      <c r="E22" s="16">
        <v>45565</v>
      </c>
      <c r="F22" s="17">
        <v>750</v>
      </c>
    </row>
    <row r="23" spans="1:6" x14ac:dyDescent="0.35">
      <c r="A23" t="s">
        <v>337</v>
      </c>
      <c r="B23" t="s">
        <v>345</v>
      </c>
      <c r="C23" t="s">
        <v>331</v>
      </c>
      <c r="D23" t="s">
        <v>332</v>
      </c>
      <c r="E23" s="16">
        <v>45565</v>
      </c>
      <c r="F23" s="17">
        <v>771.82</v>
      </c>
    </row>
    <row r="24" spans="1:6" x14ac:dyDescent="0.35">
      <c r="A24" t="s">
        <v>337</v>
      </c>
      <c r="B24" t="s">
        <v>345</v>
      </c>
      <c r="C24" t="s">
        <v>331</v>
      </c>
      <c r="D24" t="s">
        <v>332</v>
      </c>
      <c r="E24" s="16">
        <v>45565</v>
      </c>
      <c r="F24" s="17">
        <v>781.85</v>
      </c>
    </row>
    <row r="25" spans="1:6" x14ac:dyDescent="0.35">
      <c r="A25" t="s">
        <v>337</v>
      </c>
      <c r="B25" t="s">
        <v>345</v>
      </c>
      <c r="C25" t="s">
        <v>331</v>
      </c>
      <c r="D25" t="s">
        <v>332</v>
      </c>
      <c r="E25" s="16">
        <v>45565</v>
      </c>
      <c r="F25" s="17">
        <v>1010</v>
      </c>
    </row>
    <row r="26" spans="1:6" x14ac:dyDescent="0.35">
      <c r="A26" t="s">
        <v>337</v>
      </c>
      <c r="B26" t="s">
        <v>345</v>
      </c>
      <c r="C26" t="s">
        <v>331</v>
      </c>
      <c r="D26" t="s">
        <v>332</v>
      </c>
      <c r="E26" s="16">
        <v>45565</v>
      </c>
      <c r="F26" s="17">
        <v>1020</v>
      </c>
    </row>
    <row r="27" spans="1:6" x14ac:dyDescent="0.35">
      <c r="A27" t="s">
        <v>337</v>
      </c>
      <c r="B27" t="s">
        <v>338</v>
      </c>
      <c r="C27" t="s">
        <v>331</v>
      </c>
      <c r="D27" t="s">
        <v>332</v>
      </c>
      <c r="E27" s="16">
        <v>45566</v>
      </c>
      <c r="F27" s="17">
        <v>112.55</v>
      </c>
    </row>
    <row r="28" spans="1:6" x14ac:dyDescent="0.35">
      <c r="A28" t="s">
        <v>337</v>
      </c>
      <c r="B28" t="s">
        <v>338</v>
      </c>
      <c r="C28" t="s">
        <v>331</v>
      </c>
      <c r="D28" t="s">
        <v>332</v>
      </c>
      <c r="E28" s="16">
        <v>45566</v>
      </c>
      <c r="F28" s="17">
        <v>482.33</v>
      </c>
    </row>
    <row r="29" spans="1:6" x14ac:dyDescent="0.35">
      <c r="A29" t="s">
        <v>337</v>
      </c>
      <c r="B29" t="s">
        <v>338</v>
      </c>
      <c r="C29" t="s">
        <v>331</v>
      </c>
      <c r="D29" t="s">
        <v>332</v>
      </c>
      <c r="E29" s="16">
        <v>45566</v>
      </c>
      <c r="F29" s="17">
        <v>568.35</v>
      </c>
    </row>
    <row r="30" spans="1:6" x14ac:dyDescent="0.35">
      <c r="A30" t="s">
        <v>337</v>
      </c>
      <c r="B30" t="s">
        <v>338</v>
      </c>
      <c r="C30" t="s">
        <v>331</v>
      </c>
      <c r="D30" t="s">
        <v>332</v>
      </c>
      <c r="E30" s="16">
        <v>45566</v>
      </c>
      <c r="F30" s="17">
        <v>660</v>
      </c>
    </row>
    <row r="31" spans="1:6" x14ac:dyDescent="0.35">
      <c r="A31" t="s">
        <v>337</v>
      </c>
      <c r="B31" t="s">
        <v>338</v>
      </c>
      <c r="C31" t="s">
        <v>331</v>
      </c>
      <c r="D31" t="s">
        <v>332</v>
      </c>
      <c r="E31" s="16">
        <v>45566</v>
      </c>
      <c r="F31" s="17">
        <v>671.87</v>
      </c>
    </row>
    <row r="32" spans="1:6" x14ac:dyDescent="0.35">
      <c r="A32" t="s">
        <v>337</v>
      </c>
      <c r="B32" t="s">
        <v>338</v>
      </c>
      <c r="C32" t="s">
        <v>331</v>
      </c>
      <c r="D32" t="s">
        <v>332</v>
      </c>
      <c r="E32" s="16">
        <v>45566</v>
      </c>
      <c r="F32" s="17">
        <v>845</v>
      </c>
    </row>
    <row r="33" spans="1:6" x14ac:dyDescent="0.35">
      <c r="A33" t="s">
        <v>337</v>
      </c>
      <c r="B33" t="s">
        <v>339</v>
      </c>
      <c r="C33" t="s">
        <v>331</v>
      </c>
      <c r="D33" t="s">
        <v>332</v>
      </c>
      <c r="E33" s="16">
        <v>45566</v>
      </c>
      <c r="F33" s="17">
        <v>432.18</v>
      </c>
    </row>
    <row r="34" spans="1:6" x14ac:dyDescent="0.35">
      <c r="A34" t="s">
        <v>337</v>
      </c>
      <c r="B34" t="s">
        <v>339</v>
      </c>
      <c r="C34" t="s">
        <v>331</v>
      </c>
      <c r="D34" t="s">
        <v>332</v>
      </c>
      <c r="E34" s="16">
        <v>45566</v>
      </c>
      <c r="F34" s="17">
        <v>439.7</v>
      </c>
    </row>
    <row r="35" spans="1:6" x14ac:dyDescent="0.35">
      <c r="A35" t="s">
        <v>337</v>
      </c>
      <c r="B35" t="s">
        <v>339</v>
      </c>
      <c r="C35" t="s">
        <v>331</v>
      </c>
      <c r="D35" t="s">
        <v>332</v>
      </c>
      <c r="E35" s="16">
        <v>45566</v>
      </c>
      <c r="F35" s="17">
        <v>455</v>
      </c>
    </row>
    <row r="36" spans="1:6" x14ac:dyDescent="0.35">
      <c r="A36" t="s">
        <v>337</v>
      </c>
      <c r="B36" t="s">
        <v>340</v>
      </c>
      <c r="C36" t="s">
        <v>331</v>
      </c>
      <c r="D36" t="s">
        <v>332</v>
      </c>
      <c r="E36" s="16">
        <v>45566</v>
      </c>
      <c r="F36" s="17">
        <v>100</v>
      </c>
    </row>
    <row r="37" spans="1:6" x14ac:dyDescent="0.35">
      <c r="A37" t="s">
        <v>337</v>
      </c>
      <c r="B37" t="s">
        <v>340</v>
      </c>
      <c r="C37" t="s">
        <v>331</v>
      </c>
      <c r="D37" t="s">
        <v>332</v>
      </c>
      <c r="E37" s="16">
        <v>45566</v>
      </c>
      <c r="F37" s="17">
        <v>209.51</v>
      </c>
    </row>
    <row r="38" spans="1:6" x14ac:dyDescent="0.35">
      <c r="A38" t="s">
        <v>337</v>
      </c>
      <c r="B38" t="s">
        <v>340</v>
      </c>
      <c r="C38" t="s">
        <v>331</v>
      </c>
      <c r="D38" t="s">
        <v>332</v>
      </c>
      <c r="E38" s="16">
        <v>45566</v>
      </c>
      <c r="F38" s="17">
        <v>370</v>
      </c>
    </row>
    <row r="39" spans="1:6" x14ac:dyDescent="0.35">
      <c r="A39" t="s">
        <v>337</v>
      </c>
      <c r="B39" t="s">
        <v>341</v>
      </c>
      <c r="C39" t="s">
        <v>331</v>
      </c>
      <c r="D39" t="s">
        <v>332</v>
      </c>
      <c r="E39" s="16">
        <v>45566</v>
      </c>
      <c r="F39" s="17">
        <v>296.61</v>
      </c>
    </row>
    <row r="40" spans="1:6" x14ac:dyDescent="0.35">
      <c r="A40" t="s">
        <v>337</v>
      </c>
      <c r="B40" t="s">
        <v>341</v>
      </c>
      <c r="C40" t="s">
        <v>331</v>
      </c>
      <c r="D40" t="s">
        <v>332</v>
      </c>
      <c r="E40" s="16">
        <v>45566</v>
      </c>
      <c r="F40" s="17">
        <v>845</v>
      </c>
    </row>
    <row r="41" spans="1:6" x14ac:dyDescent="0.35">
      <c r="A41" t="s">
        <v>337</v>
      </c>
      <c r="B41" t="s">
        <v>343</v>
      </c>
      <c r="C41" t="s">
        <v>331</v>
      </c>
      <c r="D41" t="s">
        <v>332</v>
      </c>
      <c r="E41" s="16">
        <v>45566</v>
      </c>
      <c r="F41" s="17">
        <v>590</v>
      </c>
    </row>
    <row r="42" spans="1:6" x14ac:dyDescent="0.35">
      <c r="A42" t="s">
        <v>337</v>
      </c>
      <c r="B42" t="s">
        <v>344</v>
      </c>
      <c r="C42" t="s">
        <v>331</v>
      </c>
      <c r="D42" t="s">
        <v>332</v>
      </c>
      <c r="E42" s="16">
        <v>45566</v>
      </c>
      <c r="F42" s="17">
        <v>113.2</v>
      </c>
    </row>
    <row r="43" spans="1:6" x14ac:dyDescent="0.35">
      <c r="A43" t="s">
        <v>337</v>
      </c>
      <c r="B43" t="s">
        <v>344</v>
      </c>
      <c r="C43" t="s">
        <v>331</v>
      </c>
      <c r="D43" t="s">
        <v>332</v>
      </c>
      <c r="E43" s="16">
        <v>45566</v>
      </c>
      <c r="F43" s="17">
        <v>563.59</v>
      </c>
    </row>
    <row r="44" spans="1:6" x14ac:dyDescent="0.35">
      <c r="A44" t="s">
        <v>337</v>
      </c>
      <c r="B44" t="s">
        <v>422</v>
      </c>
      <c r="C44" t="s">
        <v>331</v>
      </c>
      <c r="D44" t="s">
        <v>332</v>
      </c>
      <c r="E44" s="16">
        <v>45567</v>
      </c>
      <c r="F44" s="17">
        <v>242.5</v>
      </c>
    </row>
    <row r="45" spans="1:6" x14ac:dyDescent="0.35">
      <c r="A45" t="s">
        <v>337</v>
      </c>
      <c r="B45" t="s">
        <v>422</v>
      </c>
      <c r="C45" t="s">
        <v>331</v>
      </c>
      <c r="D45" t="s">
        <v>332</v>
      </c>
      <c r="E45" s="16">
        <v>45567</v>
      </c>
      <c r="F45" s="17">
        <v>359</v>
      </c>
    </row>
    <row r="46" spans="1:6" x14ac:dyDescent="0.35">
      <c r="A46" t="s">
        <v>337</v>
      </c>
      <c r="B46" t="s">
        <v>422</v>
      </c>
      <c r="C46" t="s">
        <v>331</v>
      </c>
      <c r="D46" t="s">
        <v>332</v>
      </c>
      <c r="E46" s="16">
        <v>45567</v>
      </c>
      <c r="F46" s="17">
        <v>695</v>
      </c>
    </row>
    <row r="47" spans="1:6" x14ac:dyDescent="0.35">
      <c r="A47" t="s">
        <v>337</v>
      </c>
      <c r="B47" t="s">
        <v>340</v>
      </c>
      <c r="C47" t="s">
        <v>331</v>
      </c>
      <c r="D47" t="s">
        <v>332</v>
      </c>
      <c r="E47" s="16">
        <v>45567</v>
      </c>
      <c r="F47" s="17">
        <v>597.30999999999995</v>
      </c>
    </row>
    <row r="48" spans="1:6" x14ac:dyDescent="0.35">
      <c r="A48" t="s">
        <v>337</v>
      </c>
      <c r="B48" t="s">
        <v>423</v>
      </c>
      <c r="C48" t="s">
        <v>331</v>
      </c>
      <c r="D48" t="s">
        <v>332</v>
      </c>
      <c r="E48" s="16">
        <v>45567</v>
      </c>
      <c r="F48" s="17">
        <v>3691.08</v>
      </c>
    </row>
    <row r="49" spans="1:6" x14ac:dyDescent="0.35">
      <c r="A49" t="s">
        <v>337</v>
      </c>
      <c r="B49" t="s">
        <v>424</v>
      </c>
      <c r="C49" t="s">
        <v>331</v>
      </c>
      <c r="D49" t="s">
        <v>332</v>
      </c>
      <c r="E49" s="16">
        <v>45567</v>
      </c>
      <c r="F49" s="17">
        <v>449.48</v>
      </c>
    </row>
    <row r="50" spans="1:6" x14ac:dyDescent="0.35">
      <c r="A50" t="s">
        <v>337</v>
      </c>
      <c r="B50" t="s">
        <v>424</v>
      </c>
      <c r="C50" t="s">
        <v>331</v>
      </c>
      <c r="D50" t="s">
        <v>332</v>
      </c>
      <c r="E50" s="16">
        <v>45567</v>
      </c>
      <c r="F50" s="17">
        <v>460.26</v>
      </c>
    </row>
    <row r="51" spans="1:6" x14ac:dyDescent="0.35">
      <c r="A51" t="s">
        <v>337</v>
      </c>
      <c r="B51" t="s">
        <v>424</v>
      </c>
      <c r="C51" t="s">
        <v>331</v>
      </c>
      <c r="D51" t="s">
        <v>332</v>
      </c>
      <c r="E51" s="16">
        <v>45567</v>
      </c>
      <c r="F51" s="17">
        <v>620</v>
      </c>
    </row>
    <row r="52" spans="1:6" x14ac:dyDescent="0.35">
      <c r="A52" t="s">
        <v>337</v>
      </c>
      <c r="B52" t="s">
        <v>345</v>
      </c>
      <c r="C52" t="s">
        <v>331</v>
      </c>
      <c r="D52" t="s">
        <v>332</v>
      </c>
      <c r="E52" s="16">
        <v>45567</v>
      </c>
      <c r="F52" s="17">
        <v>555.6</v>
      </c>
    </row>
    <row r="53" spans="1:6" x14ac:dyDescent="0.35">
      <c r="A53" t="s">
        <v>337</v>
      </c>
      <c r="B53" t="s">
        <v>345</v>
      </c>
      <c r="C53" t="s">
        <v>331</v>
      </c>
      <c r="D53" t="s">
        <v>332</v>
      </c>
      <c r="E53" s="16">
        <v>45567</v>
      </c>
      <c r="F53" s="17">
        <v>592.11</v>
      </c>
    </row>
    <row r="54" spans="1:6" x14ac:dyDescent="0.35">
      <c r="A54" t="s">
        <v>337</v>
      </c>
      <c r="B54" t="s">
        <v>345</v>
      </c>
      <c r="C54" t="s">
        <v>331</v>
      </c>
      <c r="D54" t="s">
        <v>332</v>
      </c>
      <c r="E54" s="16">
        <v>45567</v>
      </c>
      <c r="F54" s="17">
        <v>676.68</v>
      </c>
    </row>
    <row r="55" spans="1:6" x14ac:dyDescent="0.35">
      <c r="A55" t="s">
        <v>337</v>
      </c>
      <c r="B55" t="s">
        <v>345</v>
      </c>
      <c r="C55" t="s">
        <v>331</v>
      </c>
      <c r="D55" t="s">
        <v>332</v>
      </c>
      <c r="E55" s="16">
        <v>45567</v>
      </c>
      <c r="F55" s="17">
        <v>697.27</v>
      </c>
    </row>
    <row r="56" spans="1:6" x14ac:dyDescent="0.35">
      <c r="A56" t="s">
        <v>337</v>
      </c>
      <c r="B56" t="s">
        <v>345</v>
      </c>
      <c r="C56" t="s">
        <v>331</v>
      </c>
      <c r="D56" t="s">
        <v>332</v>
      </c>
      <c r="E56" s="16">
        <v>45567</v>
      </c>
      <c r="F56" s="17">
        <v>711.17</v>
      </c>
    </row>
    <row r="57" spans="1:6" x14ac:dyDescent="0.35">
      <c r="A57" t="s">
        <v>337</v>
      </c>
      <c r="B57" t="s">
        <v>345</v>
      </c>
      <c r="C57" t="s">
        <v>331</v>
      </c>
      <c r="D57" t="s">
        <v>332</v>
      </c>
      <c r="E57" s="16">
        <v>45567</v>
      </c>
      <c r="F57" s="17">
        <v>739.42</v>
      </c>
    </row>
    <row r="58" spans="1:6" x14ac:dyDescent="0.35">
      <c r="A58" t="s">
        <v>337</v>
      </c>
      <c r="B58" t="s">
        <v>345</v>
      </c>
      <c r="C58" t="s">
        <v>331</v>
      </c>
      <c r="D58" t="s">
        <v>332</v>
      </c>
      <c r="E58" s="16">
        <v>45567</v>
      </c>
      <c r="F58" s="17">
        <v>800.54</v>
      </c>
    </row>
    <row r="59" spans="1:6" x14ac:dyDescent="0.35">
      <c r="A59" t="s">
        <v>337</v>
      </c>
      <c r="B59" t="s">
        <v>345</v>
      </c>
      <c r="C59" t="s">
        <v>331</v>
      </c>
      <c r="D59" t="s">
        <v>332</v>
      </c>
      <c r="E59" s="16">
        <v>45567</v>
      </c>
      <c r="F59" s="17">
        <v>845.07</v>
      </c>
    </row>
    <row r="60" spans="1:6" x14ac:dyDescent="0.35">
      <c r="A60" t="s">
        <v>337</v>
      </c>
      <c r="B60" t="s">
        <v>345</v>
      </c>
      <c r="C60" t="s">
        <v>331</v>
      </c>
      <c r="D60" t="s">
        <v>332</v>
      </c>
      <c r="E60" s="16">
        <v>45567</v>
      </c>
      <c r="F60" s="17">
        <v>872.83</v>
      </c>
    </row>
    <row r="61" spans="1:6" x14ac:dyDescent="0.35">
      <c r="A61" t="s">
        <v>337</v>
      </c>
      <c r="B61" t="s">
        <v>345</v>
      </c>
      <c r="C61" t="s">
        <v>331</v>
      </c>
      <c r="D61" t="s">
        <v>332</v>
      </c>
      <c r="E61" s="16">
        <v>45567</v>
      </c>
      <c r="F61" s="17">
        <v>932.94</v>
      </c>
    </row>
    <row r="62" spans="1:6" x14ac:dyDescent="0.35">
      <c r="A62" t="s">
        <v>337</v>
      </c>
      <c r="B62" t="s">
        <v>425</v>
      </c>
      <c r="C62" t="s">
        <v>331</v>
      </c>
      <c r="D62" t="s">
        <v>332</v>
      </c>
      <c r="E62" s="16">
        <v>45567</v>
      </c>
      <c r="F62" s="17">
        <v>380.31</v>
      </c>
    </row>
    <row r="63" spans="1:6" x14ac:dyDescent="0.35">
      <c r="A63" t="s">
        <v>337</v>
      </c>
      <c r="B63" t="s">
        <v>425</v>
      </c>
      <c r="C63" t="s">
        <v>331</v>
      </c>
      <c r="D63" t="s">
        <v>332</v>
      </c>
      <c r="E63" s="16">
        <v>45567</v>
      </c>
      <c r="F63" s="17">
        <v>385.47</v>
      </c>
    </row>
    <row r="64" spans="1:6" x14ac:dyDescent="0.35">
      <c r="A64" t="s">
        <v>337</v>
      </c>
      <c r="B64" t="s">
        <v>425</v>
      </c>
      <c r="C64" t="s">
        <v>331</v>
      </c>
      <c r="D64" t="s">
        <v>332</v>
      </c>
      <c r="E64" s="16">
        <v>45567</v>
      </c>
      <c r="F64" s="17">
        <v>750</v>
      </c>
    </row>
    <row r="65" spans="1:6" x14ac:dyDescent="0.35">
      <c r="A65" t="s">
        <v>337</v>
      </c>
      <c r="B65" t="s">
        <v>426</v>
      </c>
      <c r="C65" t="s">
        <v>331</v>
      </c>
      <c r="D65" t="s">
        <v>332</v>
      </c>
      <c r="E65" s="16">
        <v>45568</v>
      </c>
      <c r="F65" s="17">
        <v>560.34</v>
      </c>
    </row>
    <row r="66" spans="1:6" x14ac:dyDescent="0.35">
      <c r="A66" t="s">
        <v>337</v>
      </c>
      <c r="B66" t="s">
        <v>426</v>
      </c>
      <c r="C66" t="s">
        <v>331</v>
      </c>
      <c r="D66" t="s">
        <v>332</v>
      </c>
      <c r="E66" s="16">
        <v>45568</v>
      </c>
      <c r="F66" s="17">
        <v>628.54</v>
      </c>
    </row>
    <row r="67" spans="1:6" x14ac:dyDescent="0.35">
      <c r="A67" t="s">
        <v>337</v>
      </c>
      <c r="B67" t="s">
        <v>426</v>
      </c>
      <c r="C67" t="s">
        <v>331</v>
      </c>
      <c r="D67" t="s">
        <v>332</v>
      </c>
      <c r="E67" s="16">
        <v>45568</v>
      </c>
      <c r="F67" s="17">
        <v>662.58</v>
      </c>
    </row>
    <row r="68" spans="1:6" x14ac:dyDescent="0.35">
      <c r="A68" t="s">
        <v>337</v>
      </c>
      <c r="B68" t="s">
        <v>426</v>
      </c>
      <c r="C68" t="s">
        <v>331</v>
      </c>
      <c r="D68" t="s">
        <v>332</v>
      </c>
      <c r="E68" s="16">
        <v>45568</v>
      </c>
      <c r="F68" s="17">
        <v>726.58</v>
      </c>
    </row>
    <row r="69" spans="1:6" x14ac:dyDescent="0.35">
      <c r="A69" t="s">
        <v>337</v>
      </c>
      <c r="B69" t="s">
        <v>426</v>
      </c>
      <c r="C69" t="s">
        <v>331</v>
      </c>
      <c r="D69" t="s">
        <v>332</v>
      </c>
      <c r="E69" s="16">
        <v>45568</v>
      </c>
      <c r="F69" s="17">
        <v>1780</v>
      </c>
    </row>
    <row r="70" spans="1:6" x14ac:dyDescent="0.35">
      <c r="A70" t="s">
        <v>337</v>
      </c>
      <c r="B70" t="s">
        <v>427</v>
      </c>
      <c r="C70" t="s">
        <v>331</v>
      </c>
      <c r="D70" t="s">
        <v>332</v>
      </c>
      <c r="E70" s="16">
        <v>45568</v>
      </c>
      <c r="F70" s="17">
        <v>254.4</v>
      </c>
    </row>
    <row r="71" spans="1:6" x14ac:dyDescent="0.35">
      <c r="A71" t="s">
        <v>337</v>
      </c>
      <c r="B71" t="s">
        <v>427</v>
      </c>
      <c r="C71" t="s">
        <v>331</v>
      </c>
      <c r="D71" t="s">
        <v>332</v>
      </c>
      <c r="E71" s="16">
        <v>45568</v>
      </c>
      <c r="F71" s="17">
        <v>318.13</v>
      </c>
    </row>
    <row r="72" spans="1:6" x14ac:dyDescent="0.35">
      <c r="A72" t="s">
        <v>337</v>
      </c>
      <c r="B72" t="s">
        <v>427</v>
      </c>
      <c r="C72" t="s">
        <v>331</v>
      </c>
      <c r="D72" t="s">
        <v>332</v>
      </c>
      <c r="E72" s="16">
        <v>45568</v>
      </c>
      <c r="F72" s="17">
        <v>320.06</v>
      </c>
    </row>
    <row r="73" spans="1:6" x14ac:dyDescent="0.35">
      <c r="A73" t="s">
        <v>337</v>
      </c>
      <c r="B73" t="s">
        <v>427</v>
      </c>
      <c r="C73" t="s">
        <v>331</v>
      </c>
      <c r="D73" t="s">
        <v>332</v>
      </c>
      <c r="E73" s="16">
        <v>45568</v>
      </c>
      <c r="F73" s="17">
        <v>1925</v>
      </c>
    </row>
    <row r="74" spans="1:6" x14ac:dyDescent="0.35">
      <c r="A74" t="s">
        <v>337</v>
      </c>
      <c r="B74" t="s">
        <v>345</v>
      </c>
      <c r="C74" t="s">
        <v>331</v>
      </c>
      <c r="D74" t="s">
        <v>332</v>
      </c>
      <c r="E74" s="16">
        <v>45568</v>
      </c>
      <c r="F74" s="17">
        <v>505</v>
      </c>
    </row>
    <row r="75" spans="1:6" x14ac:dyDescent="0.35">
      <c r="A75" t="s">
        <v>337</v>
      </c>
      <c r="B75" t="s">
        <v>345</v>
      </c>
      <c r="C75" t="s">
        <v>331</v>
      </c>
      <c r="D75" t="s">
        <v>332</v>
      </c>
      <c r="E75" s="16">
        <v>45568</v>
      </c>
      <c r="F75" s="17">
        <v>655</v>
      </c>
    </row>
    <row r="76" spans="1:6" x14ac:dyDescent="0.35">
      <c r="A76" t="s">
        <v>337</v>
      </c>
      <c r="B76" t="s">
        <v>345</v>
      </c>
      <c r="C76" t="s">
        <v>331</v>
      </c>
      <c r="D76" t="s">
        <v>332</v>
      </c>
      <c r="E76" s="16">
        <v>45568</v>
      </c>
      <c r="F76" s="17">
        <v>675</v>
      </c>
    </row>
    <row r="77" spans="1:6" x14ac:dyDescent="0.35">
      <c r="A77" t="s">
        <v>337</v>
      </c>
      <c r="B77" t="s">
        <v>345</v>
      </c>
      <c r="C77" t="s">
        <v>331</v>
      </c>
      <c r="D77" t="s">
        <v>332</v>
      </c>
      <c r="E77" s="16">
        <v>45568</v>
      </c>
      <c r="F77" s="17">
        <v>825</v>
      </c>
    </row>
    <row r="78" spans="1:6" x14ac:dyDescent="0.35">
      <c r="A78" t="s">
        <v>337</v>
      </c>
      <c r="B78" t="s">
        <v>345</v>
      </c>
      <c r="C78" t="s">
        <v>331</v>
      </c>
      <c r="D78" t="s">
        <v>332</v>
      </c>
      <c r="E78" s="16">
        <v>45568</v>
      </c>
      <c r="F78" s="17">
        <v>865</v>
      </c>
    </row>
    <row r="79" spans="1:6" x14ac:dyDescent="0.35">
      <c r="A79" t="s">
        <v>337</v>
      </c>
      <c r="B79" t="s">
        <v>345</v>
      </c>
      <c r="C79" t="s">
        <v>331</v>
      </c>
      <c r="D79" t="s">
        <v>332</v>
      </c>
      <c r="E79" s="16">
        <v>45568</v>
      </c>
      <c r="F79" s="17">
        <v>895</v>
      </c>
    </row>
    <row r="80" spans="1:6" x14ac:dyDescent="0.35">
      <c r="A80" t="s">
        <v>337</v>
      </c>
      <c r="B80" t="s">
        <v>345</v>
      </c>
      <c r="C80" t="s">
        <v>331</v>
      </c>
      <c r="D80" t="s">
        <v>332</v>
      </c>
      <c r="E80" s="16">
        <v>45568</v>
      </c>
      <c r="F80" s="17">
        <v>995</v>
      </c>
    </row>
    <row r="81" spans="1:6" x14ac:dyDescent="0.35">
      <c r="A81" t="s">
        <v>337</v>
      </c>
      <c r="B81" t="s">
        <v>345</v>
      </c>
      <c r="C81" t="s">
        <v>331</v>
      </c>
      <c r="D81" t="s">
        <v>332</v>
      </c>
      <c r="E81" s="16">
        <v>45568</v>
      </c>
      <c r="F81" s="17">
        <v>1025</v>
      </c>
    </row>
    <row r="82" spans="1:6" x14ac:dyDescent="0.35">
      <c r="A82" t="s">
        <v>337</v>
      </c>
      <c r="B82" t="s">
        <v>345</v>
      </c>
      <c r="C82" t="s">
        <v>331</v>
      </c>
      <c r="D82" t="s">
        <v>332</v>
      </c>
      <c r="E82" s="16">
        <v>45568</v>
      </c>
      <c r="F82" s="17">
        <v>1090</v>
      </c>
    </row>
    <row r="83" spans="1:6" x14ac:dyDescent="0.35">
      <c r="A83" s="39" t="s">
        <v>337</v>
      </c>
      <c r="C83" s="39" t="s">
        <v>331</v>
      </c>
      <c r="D83" s="39" t="s">
        <v>332</v>
      </c>
      <c r="E83" s="40">
        <v>45568</v>
      </c>
      <c r="F83" s="21">
        <v>2000</v>
      </c>
    </row>
    <row r="84" spans="1:6" x14ac:dyDescent="0.35">
      <c r="A84" t="s">
        <v>337</v>
      </c>
      <c r="B84" t="s">
        <v>428</v>
      </c>
      <c r="C84" t="s">
        <v>331</v>
      </c>
      <c r="D84" t="s">
        <v>332</v>
      </c>
      <c r="E84" s="16">
        <v>45569</v>
      </c>
      <c r="F84" s="17">
        <v>57.5</v>
      </c>
    </row>
    <row r="85" spans="1:6" x14ac:dyDescent="0.35">
      <c r="A85" t="s">
        <v>337</v>
      </c>
      <c r="B85" t="s">
        <v>428</v>
      </c>
      <c r="C85" t="s">
        <v>331</v>
      </c>
      <c r="D85" t="s">
        <v>332</v>
      </c>
      <c r="E85" s="16">
        <v>45569</v>
      </c>
      <c r="F85" s="17">
        <v>495</v>
      </c>
    </row>
    <row r="86" spans="1:6" x14ac:dyDescent="0.35">
      <c r="A86" t="s">
        <v>337</v>
      </c>
      <c r="B86" t="s">
        <v>250</v>
      </c>
      <c r="C86" t="s">
        <v>331</v>
      </c>
      <c r="D86" t="s">
        <v>332</v>
      </c>
      <c r="E86" s="16">
        <v>45569</v>
      </c>
      <c r="F86" s="17">
        <v>555</v>
      </c>
    </row>
    <row r="87" spans="1:6" x14ac:dyDescent="0.35">
      <c r="A87" t="s">
        <v>337</v>
      </c>
      <c r="B87" t="s">
        <v>429</v>
      </c>
      <c r="C87" t="s">
        <v>331</v>
      </c>
      <c r="D87" t="s">
        <v>332</v>
      </c>
      <c r="E87" s="16">
        <v>45569</v>
      </c>
      <c r="F87" s="17">
        <v>367.08</v>
      </c>
    </row>
    <row r="88" spans="1:6" x14ac:dyDescent="0.35">
      <c r="A88" t="s">
        <v>337</v>
      </c>
      <c r="B88" t="s">
        <v>429</v>
      </c>
      <c r="C88" t="s">
        <v>331</v>
      </c>
      <c r="D88" t="s">
        <v>332</v>
      </c>
      <c r="E88" s="16">
        <v>45569</v>
      </c>
      <c r="F88" s="17">
        <v>421.81</v>
      </c>
    </row>
    <row r="89" spans="1:6" x14ac:dyDescent="0.35">
      <c r="A89" t="s">
        <v>337</v>
      </c>
      <c r="B89" t="s">
        <v>429</v>
      </c>
      <c r="C89" t="s">
        <v>331</v>
      </c>
      <c r="D89" t="s">
        <v>332</v>
      </c>
      <c r="E89" s="16">
        <v>45569</v>
      </c>
      <c r="F89" s="17">
        <v>830</v>
      </c>
    </row>
    <row r="90" spans="1:6" x14ac:dyDescent="0.35">
      <c r="A90" t="s">
        <v>337</v>
      </c>
      <c r="B90" t="s">
        <v>430</v>
      </c>
      <c r="C90" t="s">
        <v>331</v>
      </c>
      <c r="D90" t="s">
        <v>332</v>
      </c>
      <c r="E90" s="16">
        <v>45569</v>
      </c>
      <c r="F90" s="17">
        <v>205.65</v>
      </c>
    </row>
    <row r="91" spans="1:6" x14ac:dyDescent="0.35">
      <c r="A91" t="s">
        <v>337</v>
      </c>
      <c r="B91" t="s">
        <v>430</v>
      </c>
      <c r="C91" t="s">
        <v>331</v>
      </c>
      <c r="D91" t="s">
        <v>332</v>
      </c>
      <c r="E91" s="16">
        <v>45569</v>
      </c>
      <c r="F91" s="17">
        <v>380</v>
      </c>
    </row>
    <row r="92" spans="1:6" x14ac:dyDescent="0.35">
      <c r="A92" s="41" t="s">
        <v>337</v>
      </c>
      <c r="C92" s="41" t="s">
        <v>331</v>
      </c>
      <c r="D92" s="41" t="s">
        <v>332</v>
      </c>
      <c r="E92" s="42">
        <v>45569</v>
      </c>
      <c r="F92" s="24">
        <v>146.76</v>
      </c>
    </row>
    <row r="93" spans="1:6" x14ac:dyDescent="0.35">
      <c r="A93" s="39" t="s">
        <v>337</v>
      </c>
      <c r="C93" s="39" t="s">
        <v>331</v>
      </c>
      <c r="D93" s="39" t="s">
        <v>332</v>
      </c>
      <c r="E93" s="40">
        <v>45569</v>
      </c>
      <c r="F93" s="21">
        <v>80</v>
      </c>
    </row>
    <row r="94" spans="1:6" x14ac:dyDescent="0.35">
      <c r="A94" t="s">
        <v>337</v>
      </c>
      <c r="B94" t="s">
        <v>250</v>
      </c>
      <c r="C94" t="s">
        <v>331</v>
      </c>
      <c r="D94" t="s">
        <v>332</v>
      </c>
      <c r="E94" s="16">
        <v>45572</v>
      </c>
      <c r="F94" s="17">
        <v>282.12</v>
      </c>
    </row>
    <row r="95" spans="1:6" x14ac:dyDescent="0.35">
      <c r="A95" t="s">
        <v>337</v>
      </c>
      <c r="B95" t="s">
        <v>250</v>
      </c>
      <c r="C95" t="s">
        <v>331</v>
      </c>
      <c r="D95" t="s">
        <v>332</v>
      </c>
      <c r="E95" s="16">
        <v>45572</v>
      </c>
      <c r="F95" s="17">
        <v>448.6</v>
      </c>
    </row>
    <row r="96" spans="1:6" x14ac:dyDescent="0.35">
      <c r="A96" t="s">
        <v>337</v>
      </c>
      <c r="B96" t="s">
        <v>431</v>
      </c>
      <c r="C96" t="s">
        <v>331</v>
      </c>
      <c r="D96" t="s">
        <v>332</v>
      </c>
      <c r="E96" s="16">
        <v>45573</v>
      </c>
      <c r="F96" s="17">
        <v>609.72</v>
      </c>
    </row>
    <row r="97" spans="1:6" x14ac:dyDescent="0.35">
      <c r="A97" t="s">
        <v>337</v>
      </c>
      <c r="B97" t="s">
        <v>431</v>
      </c>
      <c r="C97" t="s">
        <v>331</v>
      </c>
      <c r="D97" t="s">
        <v>332</v>
      </c>
      <c r="E97" s="16">
        <v>45573</v>
      </c>
      <c r="F97" s="17">
        <v>614.22</v>
      </c>
    </row>
    <row r="98" spans="1:6" x14ac:dyDescent="0.35">
      <c r="A98" t="s">
        <v>337</v>
      </c>
      <c r="B98" t="s">
        <v>431</v>
      </c>
      <c r="C98" t="s">
        <v>331</v>
      </c>
      <c r="D98" t="s">
        <v>332</v>
      </c>
      <c r="E98" s="16">
        <v>45573</v>
      </c>
      <c r="F98" s="17">
        <v>624.97</v>
      </c>
    </row>
    <row r="99" spans="1:6" x14ac:dyDescent="0.35">
      <c r="A99" t="s">
        <v>337</v>
      </c>
      <c r="B99" t="s">
        <v>431</v>
      </c>
      <c r="C99" t="s">
        <v>331</v>
      </c>
      <c r="D99" t="s">
        <v>332</v>
      </c>
      <c r="E99" s="16">
        <v>45573</v>
      </c>
      <c r="F99" s="17">
        <v>727.96</v>
      </c>
    </row>
    <row r="100" spans="1:6" x14ac:dyDescent="0.35">
      <c r="A100" t="s">
        <v>337</v>
      </c>
      <c r="B100" t="s">
        <v>431</v>
      </c>
      <c r="C100" t="s">
        <v>331</v>
      </c>
      <c r="D100" t="s">
        <v>332</v>
      </c>
      <c r="E100" s="16">
        <v>45573</v>
      </c>
      <c r="F100" s="17">
        <v>1266.25</v>
      </c>
    </row>
    <row r="101" spans="1:6" x14ac:dyDescent="0.35">
      <c r="A101" t="s">
        <v>337</v>
      </c>
      <c r="B101" t="s">
        <v>431</v>
      </c>
      <c r="C101" t="s">
        <v>331</v>
      </c>
      <c r="D101" t="s">
        <v>332</v>
      </c>
      <c r="E101" s="16">
        <v>45573</v>
      </c>
      <c r="F101" s="17">
        <v>1789.52</v>
      </c>
    </row>
    <row r="102" spans="1:6" x14ac:dyDescent="0.35">
      <c r="A102" t="s">
        <v>337</v>
      </c>
      <c r="B102" t="s">
        <v>343</v>
      </c>
      <c r="C102" t="s">
        <v>331</v>
      </c>
      <c r="D102" t="s">
        <v>332</v>
      </c>
      <c r="E102" s="16">
        <v>45573</v>
      </c>
      <c r="F102" s="17">
        <v>253.97</v>
      </c>
    </row>
    <row r="103" spans="1:6" x14ac:dyDescent="0.35">
      <c r="A103" t="s">
        <v>337</v>
      </c>
      <c r="B103" t="s">
        <v>343</v>
      </c>
      <c r="C103" t="s">
        <v>331</v>
      </c>
      <c r="D103" t="s">
        <v>332</v>
      </c>
      <c r="E103" s="16">
        <v>45573</v>
      </c>
      <c r="F103" s="17">
        <v>287.52</v>
      </c>
    </row>
    <row r="104" spans="1:6" x14ac:dyDescent="0.35">
      <c r="A104" t="s">
        <v>337</v>
      </c>
      <c r="B104" t="s">
        <v>227</v>
      </c>
      <c r="C104" t="s">
        <v>331</v>
      </c>
      <c r="D104" t="s">
        <v>332</v>
      </c>
      <c r="E104" s="16">
        <v>45573</v>
      </c>
      <c r="F104" s="17">
        <v>805</v>
      </c>
    </row>
    <row r="105" spans="1:6" x14ac:dyDescent="0.35">
      <c r="A105" t="s">
        <v>337</v>
      </c>
      <c r="B105" t="s">
        <v>432</v>
      </c>
      <c r="C105" t="s">
        <v>331</v>
      </c>
      <c r="D105" t="s">
        <v>332</v>
      </c>
      <c r="E105" s="16">
        <v>45573</v>
      </c>
      <c r="F105" s="17">
        <v>625</v>
      </c>
    </row>
    <row r="106" spans="1:6" x14ac:dyDescent="0.35">
      <c r="A106" t="s">
        <v>337</v>
      </c>
      <c r="B106" t="s">
        <v>343</v>
      </c>
      <c r="C106" t="s">
        <v>331</v>
      </c>
      <c r="D106" t="s">
        <v>332</v>
      </c>
      <c r="E106" s="16">
        <v>45574</v>
      </c>
      <c r="F106" s="17">
        <v>208.23</v>
      </c>
    </row>
    <row r="107" spans="1:6" x14ac:dyDescent="0.35">
      <c r="A107" t="s">
        <v>337</v>
      </c>
      <c r="B107" t="s">
        <v>227</v>
      </c>
      <c r="C107" t="s">
        <v>331</v>
      </c>
      <c r="D107" t="s">
        <v>332</v>
      </c>
      <c r="E107" s="16">
        <v>45574</v>
      </c>
      <c r="F107" s="17">
        <v>532.80999999999995</v>
      </c>
    </row>
    <row r="108" spans="1:6" x14ac:dyDescent="0.35">
      <c r="A108" t="s">
        <v>337</v>
      </c>
      <c r="B108" t="s">
        <v>227</v>
      </c>
      <c r="C108" t="s">
        <v>331</v>
      </c>
      <c r="D108" t="s">
        <v>332</v>
      </c>
      <c r="E108" s="16">
        <v>45574</v>
      </c>
      <c r="F108" s="17">
        <v>545.13</v>
      </c>
    </row>
    <row r="109" spans="1:6" x14ac:dyDescent="0.35">
      <c r="A109" t="s">
        <v>337</v>
      </c>
      <c r="B109" t="s">
        <v>509</v>
      </c>
      <c r="C109" t="s">
        <v>331</v>
      </c>
      <c r="D109" t="s">
        <v>332</v>
      </c>
      <c r="E109" s="16">
        <v>45574</v>
      </c>
      <c r="F109" s="17">
        <v>237.4</v>
      </c>
    </row>
    <row r="110" spans="1:6" x14ac:dyDescent="0.35">
      <c r="A110" t="s">
        <v>337</v>
      </c>
      <c r="B110" t="s">
        <v>509</v>
      </c>
      <c r="C110" t="s">
        <v>331</v>
      </c>
      <c r="D110" t="s">
        <v>332</v>
      </c>
      <c r="E110" s="16">
        <v>45574</v>
      </c>
      <c r="F110" s="17">
        <v>400</v>
      </c>
    </row>
    <row r="111" spans="1:6" x14ac:dyDescent="0.35">
      <c r="A111" t="s">
        <v>337</v>
      </c>
      <c r="B111" t="s">
        <v>510</v>
      </c>
      <c r="C111" t="s">
        <v>331</v>
      </c>
      <c r="D111" t="s">
        <v>332</v>
      </c>
      <c r="E111" s="16">
        <v>45574</v>
      </c>
      <c r="F111" s="17">
        <v>479.55</v>
      </c>
    </row>
    <row r="112" spans="1:6" x14ac:dyDescent="0.35">
      <c r="A112" t="s">
        <v>337</v>
      </c>
      <c r="B112" t="s">
        <v>510</v>
      </c>
      <c r="C112" t="s">
        <v>331</v>
      </c>
      <c r="D112" t="s">
        <v>332</v>
      </c>
      <c r="E112" s="16">
        <v>45574</v>
      </c>
      <c r="F112" s="17">
        <v>579.37</v>
      </c>
    </row>
    <row r="113" spans="1:6" x14ac:dyDescent="0.35">
      <c r="A113" t="s">
        <v>337</v>
      </c>
      <c r="B113" t="s">
        <v>510</v>
      </c>
      <c r="C113" t="s">
        <v>331</v>
      </c>
      <c r="D113" t="s">
        <v>332</v>
      </c>
      <c r="E113" s="16">
        <v>45574</v>
      </c>
      <c r="F113" s="17">
        <v>790</v>
      </c>
    </row>
    <row r="114" spans="1:6" x14ac:dyDescent="0.35">
      <c r="A114" t="s">
        <v>337</v>
      </c>
      <c r="B114" t="s">
        <v>432</v>
      </c>
      <c r="C114" t="s">
        <v>331</v>
      </c>
      <c r="D114" t="s">
        <v>332</v>
      </c>
      <c r="E114" s="16">
        <v>45574</v>
      </c>
      <c r="F114" s="17">
        <v>406.67</v>
      </c>
    </row>
    <row r="115" spans="1:6" x14ac:dyDescent="0.35">
      <c r="A115" t="s">
        <v>337</v>
      </c>
      <c r="B115" t="s">
        <v>432</v>
      </c>
      <c r="C115" t="s">
        <v>331</v>
      </c>
      <c r="D115" t="s">
        <v>332</v>
      </c>
      <c r="E115" s="16">
        <v>45574</v>
      </c>
      <c r="F115" s="17">
        <v>421.98</v>
      </c>
    </row>
    <row r="116" spans="1:6" x14ac:dyDescent="0.35">
      <c r="A116" t="s">
        <v>337</v>
      </c>
      <c r="B116" t="s">
        <v>511</v>
      </c>
      <c r="C116" t="s">
        <v>331</v>
      </c>
      <c r="D116" t="s">
        <v>332</v>
      </c>
      <c r="E116" s="16">
        <v>45575</v>
      </c>
      <c r="F116" s="17">
        <v>5000</v>
      </c>
    </row>
    <row r="117" spans="1:6" x14ac:dyDescent="0.35">
      <c r="A117" t="s">
        <v>337</v>
      </c>
      <c r="B117" t="s">
        <v>512</v>
      </c>
      <c r="C117" t="s">
        <v>331</v>
      </c>
      <c r="D117" t="s">
        <v>332</v>
      </c>
      <c r="E117" s="16">
        <v>45576</v>
      </c>
      <c r="F117" s="17">
        <v>1731.81</v>
      </c>
    </row>
    <row r="118" spans="1:6" x14ac:dyDescent="0.35">
      <c r="A118" t="s">
        <v>337</v>
      </c>
      <c r="B118" t="s">
        <v>513</v>
      </c>
      <c r="C118" t="s">
        <v>331</v>
      </c>
      <c r="D118" t="s">
        <v>332</v>
      </c>
      <c r="E118" s="16">
        <v>45576</v>
      </c>
      <c r="F118" s="17">
        <v>175</v>
      </c>
    </row>
    <row r="119" spans="1:6" x14ac:dyDescent="0.35">
      <c r="A119" t="s">
        <v>337</v>
      </c>
      <c r="B119" t="s">
        <v>513</v>
      </c>
      <c r="C119" t="s">
        <v>331</v>
      </c>
      <c r="D119" t="s">
        <v>332</v>
      </c>
      <c r="E119" s="16">
        <v>45576</v>
      </c>
      <c r="F119" s="17">
        <v>283.39999999999998</v>
      </c>
    </row>
    <row r="120" spans="1:6" x14ac:dyDescent="0.35">
      <c r="A120" t="s">
        <v>337</v>
      </c>
      <c r="B120" t="s">
        <v>513</v>
      </c>
      <c r="C120" t="s">
        <v>331</v>
      </c>
      <c r="D120" t="s">
        <v>332</v>
      </c>
      <c r="E120" s="16">
        <v>45576</v>
      </c>
      <c r="F120" s="17">
        <v>324.75</v>
      </c>
    </row>
    <row r="121" spans="1:6" x14ac:dyDescent="0.35">
      <c r="A121" t="s">
        <v>337</v>
      </c>
      <c r="B121" t="s">
        <v>514</v>
      </c>
      <c r="C121" t="s">
        <v>331</v>
      </c>
      <c r="D121" t="s">
        <v>332</v>
      </c>
      <c r="E121" s="16">
        <v>45576</v>
      </c>
      <c r="F121" s="17">
        <v>925</v>
      </c>
    </row>
    <row r="122" spans="1:6" x14ac:dyDescent="0.35">
      <c r="A122" t="s">
        <v>337</v>
      </c>
      <c r="B122" t="s">
        <v>515</v>
      </c>
      <c r="C122" t="s">
        <v>331</v>
      </c>
      <c r="D122" t="s">
        <v>332</v>
      </c>
      <c r="E122" s="16">
        <v>45579</v>
      </c>
      <c r="F122" s="17">
        <v>1307.6500000000001</v>
      </c>
    </row>
    <row r="123" spans="1:6" x14ac:dyDescent="0.35">
      <c r="A123" t="s">
        <v>337</v>
      </c>
      <c r="B123" t="s">
        <v>516</v>
      </c>
      <c r="C123" t="s">
        <v>331</v>
      </c>
      <c r="D123" t="s">
        <v>332</v>
      </c>
      <c r="E123" s="16">
        <v>45579</v>
      </c>
      <c r="F123" s="17">
        <v>81</v>
      </c>
    </row>
    <row r="124" spans="1:6" x14ac:dyDescent="0.35">
      <c r="A124" t="s">
        <v>337</v>
      </c>
      <c r="B124" t="s">
        <v>516</v>
      </c>
      <c r="C124" t="s">
        <v>331</v>
      </c>
      <c r="D124" t="s">
        <v>332</v>
      </c>
      <c r="E124" s="16">
        <v>45579</v>
      </c>
      <c r="F124" s="17">
        <v>180.91</v>
      </c>
    </row>
    <row r="125" spans="1:6" x14ac:dyDescent="0.35">
      <c r="A125" t="s">
        <v>337</v>
      </c>
      <c r="B125" t="s">
        <v>516</v>
      </c>
      <c r="C125" t="s">
        <v>331</v>
      </c>
      <c r="D125" t="s">
        <v>332</v>
      </c>
      <c r="E125" s="16">
        <v>45579</v>
      </c>
      <c r="F125" s="17">
        <v>7196.72</v>
      </c>
    </row>
    <row r="126" spans="1:6" x14ac:dyDescent="0.35">
      <c r="A126" t="s">
        <v>337</v>
      </c>
      <c r="B126" t="s">
        <v>342</v>
      </c>
      <c r="C126" t="s">
        <v>331</v>
      </c>
      <c r="D126" t="s">
        <v>332</v>
      </c>
      <c r="E126" s="16">
        <v>45579</v>
      </c>
      <c r="F126" s="17">
        <v>600</v>
      </c>
    </row>
    <row r="127" spans="1:6" x14ac:dyDescent="0.35">
      <c r="A127" t="s">
        <v>337</v>
      </c>
      <c r="B127" t="s">
        <v>517</v>
      </c>
      <c r="C127" t="s">
        <v>331</v>
      </c>
      <c r="D127" t="s">
        <v>332</v>
      </c>
      <c r="E127" s="16">
        <v>45579</v>
      </c>
      <c r="F127" s="17">
        <v>415.7</v>
      </c>
    </row>
    <row r="128" spans="1:6" x14ac:dyDescent="0.35">
      <c r="A128" t="s">
        <v>337</v>
      </c>
      <c r="B128" t="s">
        <v>572</v>
      </c>
      <c r="C128" t="s">
        <v>331</v>
      </c>
      <c r="D128" t="s">
        <v>332</v>
      </c>
      <c r="E128" s="16">
        <v>45581</v>
      </c>
      <c r="F128" s="17">
        <v>594.70000000000005</v>
      </c>
    </row>
    <row r="129" spans="1:6" x14ac:dyDescent="0.35">
      <c r="A129" t="s">
        <v>337</v>
      </c>
      <c r="B129" t="s">
        <v>201</v>
      </c>
      <c r="C129" t="s">
        <v>331</v>
      </c>
      <c r="D129" t="s">
        <v>332</v>
      </c>
      <c r="E129" s="16">
        <v>45582</v>
      </c>
      <c r="F129" s="17">
        <v>879.67</v>
      </c>
    </row>
    <row r="130" spans="1:6" x14ac:dyDescent="0.35">
      <c r="A130" t="s">
        <v>337</v>
      </c>
      <c r="B130" t="s">
        <v>341</v>
      </c>
      <c r="C130" t="s">
        <v>331</v>
      </c>
      <c r="D130" t="s">
        <v>332</v>
      </c>
      <c r="E130" s="16">
        <v>45582</v>
      </c>
      <c r="F130" s="17">
        <v>860</v>
      </c>
    </row>
    <row r="131" spans="1:6" x14ac:dyDescent="0.35">
      <c r="A131" t="s">
        <v>337</v>
      </c>
      <c r="B131" t="s">
        <v>573</v>
      </c>
      <c r="C131" t="s">
        <v>331</v>
      </c>
      <c r="D131" t="s">
        <v>332</v>
      </c>
      <c r="E131" s="16">
        <v>45582</v>
      </c>
      <c r="F131" s="17">
        <v>645</v>
      </c>
    </row>
    <row r="132" spans="1:6" x14ac:dyDescent="0.35">
      <c r="A132" t="s">
        <v>337</v>
      </c>
      <c r="B132" t="s">
        <v>573</v>
      </c>
      <c r="C132" t="s">
        <v>331</v>
      </c>
      <c r="D132" t="s">
        <v>332</v>
      </c>
      <c r="E132" s="16">
        <v>45582</v>
      </c>
      <c r="F132" s="17">
        <v>790.84</v>
      </c>
    </row>
    <row r="133" spans="1:6" x14ac:dyDescent="0.35">
      <c r="A133" t="s">
        <v>337</v>
      </c>
      <c r="B133" t="s">
        <v>574</v>
      </c>
      <c r="C133" t="s">
        <v>331</v>
      </c>
      <c r="D133" t="s">
        <v>332</v>
      </c>
      <c r="E133" s="16">
        <v>45583</v>
      </c>
      <c r="F133" s="17">
        <v>465</v>
      </c>
    </row>
    <row r="134" spans="1:6" x14ac:dyDescent="0.35">
      <c r="A134" t="s">
        <v>337</v>
      </c>
      <c r="B134" t="s">
        <v>574</v>
      </c>
      <c r="C134" t="s">
        <v>331</v>
      </c>
      <c r="D134" t="s">
        <v>332</v>
      </c>
      <c r="E134" s="16">
        <v>45583</v>
      </c>
      <c r="F134" s="17">
        <v>551.98</v>
      </c>
    </row>
    <row r="135" spans="1:6" x14ac:dyDescent="0.35">
      <c r="A135" t="s">
        <v>337</v>
      </c>
      <c r="B135" t="s">
        <v>575</v>
      </c>
      <c r="C135" t="s">
        <v>331</v>
      </c>
      <c r="D135" t="s">
        <v>332</v>
      </c>
      <c r="E135" s="16">
        <v>45583</v>
      </c>
      <c r="F135" s="17">
        <v>2099.94</v>
      </c>
    </row>
    <row r="136" spans="1:6" x14ac:dyDescent="0.35">
      <c r="A136" t="s">
        <v>337</v>
      </c>
      <c r="B136" t="s">
        <v>576</v>
      </c>
      <c r="C136" t="s">
        <v>331</v>
      </c>
      <c r="D136" t="s">
        <v>332</v>
      </c>
      <c r="E136" s="16">
        <v>45583</v>
      </c>
      <c r="F136" s="17">
        <v>376.61</v>
      </c>
    </row>
    <row r="137" spans="1:6" x14ac:dyDescent="0.35">
      <c r="A137" t="s">
        <v>337</v>
      </c>
      <c r="B137" t="s">
        <v>576</v>
      </c>
      <c r="C137" t="s">
        <v>331</v>
      </c>
      <c r="D137" t="s">
        <v>332</v>
      </c>
      <c r="E137" s="16">
        <v>45583</v>
      </c>
      <c r="F137" s="17">
        <v>421.76</v>
      </c>
    </row>
    <row r="138" spans="1:6" x14ac:dyDescent="0.35">
      <c r="A138" t="s">
        <v>337</v>
      </c>
      <c r="B138" t="s">
        <v>576</v>
      </c>
      <c r="C138" t="s">
        <v>331</v>
      </c>
      <c r="D138" t="s">
        <v>332</v>
      </c>
      <c r="E138" s="16">
        <v>45583</v>
      </c>
      <c r="F138" s="17">
        <v>670</v>
      </c>
    </row>
    <row r="139" spans="1:6" x14ac:dyDescent="0.35">
      <c r="A139" t="s">
        <v>337</v>
      </c>
      <c r="B139" t="s">
        <v>577</v>
      </c>
      <c r="C139" t="s">
        <v>331</v>
      </c>
      <c r="D139" t="s">
        <v>332</v>
      </c>
      <c r="E139" s="16">
        <v>45583</v>
      </c>
      <c r="F139" s="17">
        <v>63.35</v>
      </c>
    </row>
    <row r="140" spans="1:6" x14ac:dyDescent="0.35">
      <c r="A140" t="s">
        <v>337</v>
      </c>
      <c r="B140" t="s">
        <v>577</v>
      </c>
      <c r="C140" t="s">
        <v>331</v>
      </c>
      <c r="D140" t="s">
        <v>332</v>
      </c>
      <c r="E140" s="16">
        <v>45583</v>
      </c>
      <c r="F140" s="17">
        <v>144</v>
      </c>
    </row>
    <row r="141" spans="1:6" x14ac:dyDescent="0.35">
      <c r="A141" t="s">
        <v>337</v>
      </c>
      <c r="B141" t="s">
        <v>577</v>
      </c>
      <c r="C141" t="s">
        <v>331</v>
      </c>
      <c r="D141" t="s">
        <v>332</v>
      </c>
      <c r="E141" s="16">
        <v>45583</v>
      </c>
      <c r="F141" s="17">
        <v>176.16</v>
      </c>
    </row>
    <row r="142" spans="1:6" x14ac:dyDescent="0.35">
      <c r="A142" t="s">
        <v>337</v>
      </c>
      <c r="B142" t="s">
        <v>577</v>
      </c>
      <c r="C142" t="s">
        <v>331</v>
      </c>
      <c r="D142" t="s">
        <v>332</v>
      </c>
      <c r="E142" s="16">
        <v>45583</v>
      </c>
      <c r="F142" s="17">
        <v>209.65</v>
      </c>
    </row>
    <row r="143" spans="1:6" x14ac:dyDescent="0.35">
      <c r="A143" t="s">
        <v>337</v>
      </c>
      <c r="B143" t="s">
        <v>577</v>
      </c>
      <c r="C143" t="s">
        <v>331</v>
      </c>
      <c r="D143" t="s">
        <v>332</v>
      </c>
      <c r="E143" s="16">
        <v>45583</v>
      </c>
      <c r="F143" s="17">
        <v>302.43</v>
      </c>
    </row>
    <row r="144" spans="1:6" x14ac:dyDescent="0.35">
      <c r="A144" t="s">
        <v>337</v>
      </c>
      <c r="B144" t="s">
        <v>577</v>
      </c>
      <c r="C144" t="s">
        <v>331</v>
      </c>
      <c r="D144" t="s">
        <v>332</v>
      </c>
      <c r="E144" s="16">
        <v>45583</v>
      </c>
      <c r="F144" s="17">
        <v>307.19</v>
      </c>
    </row>
    <row r="145" spans="1:6" x14ac:dyDescent="0.35">
      <c r="A145" t="s">
        <v>337</v>
      </c>
      <c r="B145" t="s">
        <v>577</v>
      </c>
      <c r="C145" t="s">
        <v>331</v>
      </c>
      <c r="D145" t="s">
        <v>332</v>
      </c>
      <c r="E145" s="16">
        <v>45583</v>
      </c>
      <c r="F145" s="17">
        <v>418.89</v>
      </c>
    </row>
    <row r="146" spans="1:6" x14ac:dyDescent="0.35">
      <c r="A146" t="s">
        <v>337</v>
      </c>
      <c r="B146" t="s">
        <v>577</v>
      </c>
      <c r="C146" t="s">
        <v>331</v>
      </c>
      <c r="D146" t="s">
        <v>332</v>
      </c>
      <c r="E146" s="16">
        <v>45583</v>
      </c>
      <c r="F146" s="17">
        <v>520</v>
      </c>
    </row>
    <row r="147" spans="1:6" x14ac:dyDescent="0.35">
      <c r="A147" t="s">
        <v>337</v>
      </c>
      <c r="B147" t="s">
        <v>577</v>
      </c>
      <c r="C147" t="s">
        <v>331</v>
      </c>
      <c r="D147" t="s">
        <v>332</v>
      </c>
      <c r="E147" s="16">
        <v>45583</v>
      </c>
      <c r="F147" s="17">
        <v>584.73</v>
      </c>
    </row>
    <row r="148" spans="1:6" x14ac:dyDescent="0.35">
      <c r="A148" s="31" t="s">
        <v>337</v>
      </c>
      <c r="B148" t="s">
        <v>577</v>
      </c>
      <c r="C148" s="31" t="s">
        <v>331</v>
      </c>
      <c r="D148" s="31" t="s">
        <v>332</v>
      </c>
      <c r="E148" s="37">
        <v>45583</v>
      </c>
      <c r="F148" s="17">
        <v>1310</v>
      </c>
    </row>
    <row r="149" spans="1:6" x14ac:dyDescent="0.35">
      <c r="A149" s="31" t="s">
        <v>337</v>
      </c>
      <c r="B149" t="s">
        <v>424</v>
      </c>
      <c r="C149" s="31" t="s">
        <v>331</v>
      </c>
      <c r="D149" s="31" t="s">
        <v>332</v>
      </c>
      <c r="E149" s="37">
        <v>45587</v>
      </c>
      <c r="F149" s="17">
        <v>300</v>
      </c>
    </row>
    <row r="150" spans="1:6" x14ac:dyDescent="0.35">
      <c r="A150" s="31" t="s">
        <v>337</v>
      </c>
      <c r="B150" t="s">
        <v>637</v>
      </c>
      <c r="C150" s="31" t="s">
        <v>331</v>
      </c>
      <c r="D150" s="31" t="s">
        <v>332</v>
      </c>
      <c r="E150" s="37">
        <v>45588</v>
      </c>
      <c r="F150" s="17">
        <v>457.01</v>
      </c>
    </row>
    <row r="151" spans="1:6" x14ac:dyDescent="0.35">
      <c r="A151" s="31" t="s">
        <v>337</v>
      </c>
      <c r="B151" t="s">
        <v>426</v>
      </c>
      <c r="C151" s="31" t="s">
        <v>331</v>
      </c>
      <c r="D151" s="31" t="s">
        <v>332</v>
      </c>
      <c r="E151" s="37">
        <v>45589</v>
      </c>
      <c r="F151" s="17">
        <v>34.85</v>
      </c>
    </row>
    <row r="152" spans="1:6" x14ac:dyDescent="0.35">
      <c r="A152" s="31" t="s">
        <v>337</v>
      </c>
      <c r="B152" t="s">
        <v>514</v>
      </c>
      <c r="C152" s="31" t="s">
        <v>331</v>
      </c>
      <c r="D152" s="31" t="s">
        <v>332</v>
      </c>
      <c r="E152" s="37">
        <v>45590</v>
      </c>
      <c r="F152" s="17">
        <v>713.26</v>
      </c>
    </row>
    <row r="153" spans="1:6" x14ac:dyDescent="0.35">
      <c r="A153" s="31" t="s">
        <v>337</v>
      </c>
      <c r="B153" t="s">
        <v>514</v>
      </c>
      <c r="C153" s="31" t="s">
        <v>331</v>
      </c>
      <c r="D153" s="31" t="s">
        <v>332</v>
      </c>
      <c r="E153" s="37">
        <v>45590</v>
      </c>
      <c r="F153" s="17">
        <v>721.07</v>
      </c>
    </row>
    <row r="154" spans="1:6" x14ac:dyDescent="0.35">
      <c r="A154" s="31" t="s">
        <v>337</v>
      </c>
      <c r="B154" t="s">
        <v>638</v>
      </c>
      <c r="C154" s="31" t="s">
        <v>331</v>
      </c>
      <c r="D154" s="31" t="s">
        <v>332</v>
      </c>
      <c r="E154" s="37">
        <v>45590</v>
      </c>
      <c r="F154" s="17">
        <v>1235</v>
      </c>
    </row>
    <row r="155" spans="1:6" x14ac:dyDescent="0.35">
      <c r="A155" s="31" t="s">
        <v>337</v>
      </c>
      <c r="B155" t="s">
        <v>573</v>
      </c>
      <c r="C155" s="31" t="s">
        <v>331</v>
      </c>
      <c r="D155" s="31" t="s">
        <v>332</v>
      </c>
      <c r="E155" s="37">
        <v>45593</v>
      </c>
      <c r="F155" s="17">
        <v>188</v>
      </c>
    </row>
    <row r="156" spans="1:6" x14ac:dyDescent="0.35">
      <c r="A156" s="31" t="s">
        <v>337</v>
      </c>
      <c r="B156" t="s">
        <v>653</v>
      </c>
      <c r="C156" s="31" t="s">
        <v>331</v>
      </c>
      <c r="D156" s="31" t="s">
        <v>332</v>
      </c>
      <c r="E156" s="37">
        <v>45593</v>
      </c>
      <c r="F156" s="17">
        <v>2673.25</v>
      </c>
    </row>
    <row r="157" spans="1:6" x14ac:dyDescent="0.35">
      <c r="A157" s="31" t="s">
        <v>337</v>
      </c>
      <c r="B157" t="s">
        <v>654</v>
      </c>
      <c r="C157" s="31" t="s">
        <v>331</v>
      </c>
      <c r="D157" s="31" t="s">
        <v>332</v>
      </c>
      <c r="E157" s="37">
        <v>45593</v>
      </c>
      <c r="F157" s="17">
        <v>1102.29</v>
      </c>
    </row>
    <row r="158" spans="1:6" x14ac:dyDescent="0.35">
      <c r="A158" t="s">
        <v>337</v>
      </c>
      <c r="B158" t="s">
        <v>727</v>
      </c>
      <c r="C158" t="s">
        <v>331</v>
      </c>
      <c r="D158" t="s">
        <v>332</v>
      </c>
      <c r="E158" s="16">
        <v>45594</v>
      </c>
      <c r="F158" s="17">
        <v>347.29</v>
      </c>
    </row>
    <row r="159" spans="1:6" x14ac:dyDescent="0.35">
      <c r="A159" s="31" t="s">
        <v>337</v>
      </c>
      <c r="B159" s="31" t="s">
        <v>201</v>
      </c>
      <c r="C159" s="31" t="s">
        <v>331</v>
      </c>
      <c r="D159" s="31" t="s">
        <v>332</v>
      </c>
      <c r="E159" s="37">
        <v>45595</v>
      </c>
      <c r="F159" s="17">
        <v>233.34</v>
      </c>
    </row>
    <row r="160" spans="1:6" x14ac:dyDescent="0.35">
      <c r="A160" s="31" t="s">
        <v>337</v>
      </c>
      <c r="B160" s="31" t="s">
        <v>250</v>
      </c>
      <c r="C160" s="31" t="s">
        <v>331</v>
      </c>
      <c r="D160" s="31" t="s">
        <v>332</v>
      </c>
      <c r="E160" s="37">
        <v>45597</v>
      </c>
      <c r="F160" s="17">
        <v>70</v>
      </c>
    </row>
    <row r="161" spans="1:12" x14ac:dyDescent="0.35">
      <c r="A161" s="31" t="s">
        <v>337</v>
      </c>
      <c r="B161" s="31" t="s">
        <v>751</v>
      </c>
      <c r="C161" s="31" t="s">
        <v>331</v>
      </c>
      <c r="D161" s="31" t="s">
        <v>332</v>
      </c>
      <c r="E161" s="37">
        <v>45597</v>
      </c>
      <c r="F161" s="17">
        <v>435</v>
      </c>
      <c r="K161" s="26"/>
      <c r="L161" s="26"/>
    </row>
    <row r="162" spans="1:12" x14ac:dyDescent="0.35">
      <c r="A162" s="31" t="s">
        <v>337</v>
      </c>
      <c r="B162" s="31" t="s">
        <v>250</v>
      </c>
      <c r="C162" s="31" t="s">
        <v>331</v>
      </c>
      <c r="D162" s="31" t="s">
        <v>332</v>
      </c>
      <c r="E162" s="37">
        <v>45600</v>
      </c>
      <c r="F162" s="17">
        <v>162.69999999999999</v>
      </c>
    </row>
    <row r="163" spans="1:12" x14ac:dyDescent="0.35">
      <c r="A163" s="31" t="s">
        <v>337</v>
      </c>
      <c r="B163" s="31" t="s">
        <v>250</v>
      </c>
      <c r="C163" s="31" t="s">
        <v>331</v>
      </c>
      <c r="D163" s="31" t="s">
        <v>332</v>
      </c>
      <c r="E163" s="37">
        <v>45600</v>
      </c>
      <c r="F163" s="17">
        <v>166.02</v>
      </c>
    </row>
    <row r="164" spans="1:12" x14ac:dyDescent="0.35">
      <c r="A164" s="31" t="s">
        <v>337</v>
      </c>
      <c r="B164" s="31" t="s">
        <v>751</v>
      </c>
      <c r="C164" s="31" t="s">
        <v>331</v>
      </c>
      <c r="D164" s="31" t="s">
        <v>332</v>
      </c>
      <c r="E164" s="37">
        <v>45600</v>
      </c>
      <c r="F164" s="17">
        <v>518.45000000000005</v>
      </c>
    </row>
    <row r="165" spans="1:12" x14ac:dyDescent="0.35">
      <c r="A165" s="31" t="s">
        <v>337</v>
      </c>
      <c r="B165" s="31" t="s">
        <v>422</v>
      </c>
      <c r="C165" s="31" t="s">
        <v>331</v>
      </c>
      <c r="D165" s="31" t="s">
        <v>332</v>
      </c>
      <c r="E165" s="37">
        <v>45602</v>
      </c>
      <c r="F165" s="17">
        <v>15</v>
      </c>
    </row>
    <row r="166" spans="1:12" x14ac:dyDescent="0.35">
      <c r="A166" s="31" t="s">
        <v>337</v>
      </c>
      <c r="B166" s="31" t="s">
        <v>422</v>
      </c>
      <c r="C166" s="31" t="s">
        <v>331</v>
      </c>
      <c r="D166" s="31" t="s">
        <v>332</v>
      </c>
      <c r="E166" s="37">
        <v>45603</v>
      </c>
      <c r="F166" s="17">
        <v>94.42</v>
      </c>
    </row>
    <row r="167" spans="1:12" x14ac:dyDescent="0.35">
      <c r="A167" s="31" t="s">
        <v>337</v>
      </c>
      <c r="B167" s="31" t="s">
        <v>574</v>
      </c>
      <c r="C167" s="31" t="s">
        <v>331</v>
      </c>
      <c r="D167" s="31" t="s">
        <v>332</v>
      </c>
      <c r="E167" s="37">
        <v>45604</v>
      </c>
      <c r="F167" s="17">
        <v>50</v>
      </c>
    </row>
    <row r="168" spans="1:12" x14ac:dyDescent="0.35">
      <c r="A168" s="31" t="s">
        <v>337</v>
      </c>
      <c r="B168" s="31" t="s">
        <v>574</v>
      </c>
      <c r="C168" s="31" t="s">
        <v>331</v>
      </c>
      <c r="D168" s="31" t="s">
        <v>332</v>
      </c>
      <c r="E168" s="37">
        <v>45604</v>
      </c>
      <c r="F168" s="17">
        <v>120.95</v>
      </c>
    </row>
    <row r="169" spans="1:12" x14ac:dyDescent="0.35">
      <c r="A169" s="31" t="s">
        <v>337</v>
      </c>
      <c r="B169" s="31" t="s">
        <v>345</v>
      </c>
      <c r="C169" s="31" t="s">
        <v>331</v>
      </c>
      <c r="D169" s="31" t="s">
        <v>332</v>
      </c>
      <c r="E169" s="37">
        <v>45604</v>
      </c>
      <c r="F169" s="17">
        <v>125.55</v>
      </c>
    </row>
    <row r="170" spans="1:12" x14ac:dyDescent="0.35">
      <c r="A170" s="31" t="s">
        <v>337</v>
      </c>
      <c r="B170" s="31" t="s">
        <v>345</v>
      </c>
      <c r="C170" s="31" t="s">
        <v>331</v>
      </c>
      <c r="D170" s="31" t="s">
        <v>332</v>
      </c>
      <c r="E170" s="37">
        <v>45604</v>
      </c>
      <c r="F170" s="17">
        <v>219.93</v>
      </c>
    </row>
    <row r="171" spans="1:12" x14ac:dyDescent="0.35">
      <c r="A171" s="31" t="s">
        <v>337</v>
      </c>
      <c r="B171" s="31" t="s">
        <v>345</v>
      </c>
      <c r="C171" s="31" t="s">
        <v>331</v>
      </c>
      <c r="D171" s="31" t="s">
        <v>332</v>
      </c>
      <c r="E171" s="37">
        <v>45604</v>
      </c>
      <c r="F171" s="17">
        <v>224.68</v>
      </c>
    </row>
    <row r="172" spans="1:12" x14ac:dyDescent="0.35">
      <c r="A172" s="31" t="s">
        <v>337</v>
      </c>
      <c r="B172" s="31" t="s">
        <v>345</v>
      </c>
      <c r="C172" s="31" t="s">
        <v>331</v>
      </c>
      <c r="D172" s="31" t="s">
        <v>332</v>
      </c>
      <c r="E172" s="37">
        <v>45604</v>
      </c>
      <c r="F172" s="17">
        <v>379.2</v>
      </c>
    </row>
    <row r="173" spans="1:12" x14ac:dyDescent="0.35">
      <c r="A173" s="31" t="s">
        <v>337</v>
      </c>
      <c r="B173" s="31" t="s">
        <v>638</v>
      </c>
      <c r="C173" s="31" t="s">
        <v>331</v>
      </c>
      <c r="D173" s="31" t="s">
        <v>332</v>
      </c>
      <c r="E173" s="37">
        <v>45604</v>
      </c>
      <c r="F173" s="17">
        <v>292.42</v>
      </c>
    </row>
    <row r="174" spans="1:12" x14ac:dyDescent="0.35">
      <c r="A174" s="31" t="s">
        <v>337</v>
      </c>
      <c r="B174" s="31" t="s">
        <v>638</v>
      </c>
      <c r="C174" s="31" t="s">
        <v>331</v>
      </c>
      <c r="D174" s="31" t="s">
        <v>332</v>
      </c>
      <c r="E174" s="37">
        <v>45604</v>
      </c>
      <c r="F174" s="17">
        <v>424.88</v>
      </c>
    </row>
    <row r="175" spans="1:12" x14ac:dyDescent="0.35">
      <c r="A175" s="31" t="s">
        <v>337</v>
      </c>
      <c r="B175" s="31" t="s">
        <v>638</v>
      </c>
      <c r="C175" s="31" t="s">
        <v>331</v>
      </c>
      <c r="D175" s="31" t="s">
        <v>332</v>
      </c>
      <c r="E175" s="37">
        <v>45604</v>
      </c>
      <c r="F175" s="17">
        <v>550.97</v>
      </c>
    </row>
    <row r="176" spans="1:12" x14ac:dyDescent="0.35">
      <c r="A176" s="31" t="s">
        <v>337</v>
      </c>
      <c r="B176" s="31" t="s">
        <v>638</v>
      </c>
      <c r="C176" s="31" t="s">
        <v>331</v>
      </c>
      <c r="D176" s="31" t="s">
        <v>332</v>
      </c>
      <c r="E176" s="37">
        <v>45604</v>
      </c>
      <c r="F176" s="17">
        <v>595.79</v>
      </c>
    </row>
    <row r="177" spans="1:6" x14ac:dyDescent="0.35">
      <c r="F177" s="17">
        <f>SUM(F2:F176)</f>
        <v>114063.54999999992</v>
      </c>
    </row>
    <row r="180" spans="1:6" x14ac:dyDescent="0.35">
      <c r="A180" s="28" t="s">
        <v>691</v>
      </c>
    </row>
    <row r="181" spans="1:6" x14ac:dyDescent="0.35">
      <c r="A181" t="s">
        <v>668</v>
      </c>
      <c r="D181" t="s">
        <v>663</v>
      </c>
      <c r="E181" s="25">
        <v>45574</v>
      </c>
      <c r="F181" s="17">
        <v>2855.18</v>
      </c>
    </row>
    <row r="184" spans="1:6" x14ac:dyDescent="0.35">
      <c r="A184" s="44" t="s">
        <v>724</v>
      </c>
      <c r="F184" s="17">
        <f>F177+F181</f>
        <v>116918.72999999991</v>
      </c>
    </row>
  </sheetData>
  <autoFilter ref="A1:F166" xr:uid="{3704C603-1D1A-4DF7-ACDF-FAB35821681B}">
    <sortState xmlns:xlrd2="http://schemas.microsoft.com/office/spreadsheetml/2017/richdata2" ref="A2:F177">
      <sortCondition ref="E1:E16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A95F-8B15-4F98-8B7E-82D9791F0D03}">
  <dimension ref="A1:K153"/>
  <sheetViews>
    <sheetView topLeftCell="A136" workbookViewId="0">
      <selection activeCell="I150" sqref="I150"/>
    </sheetView>
  </sheetViews>
  <sheetFormatPr defaultRowHeight="14.5" x14ac:dyDescent="0.35"/>
  <cols>
    <col min="1" max="1" width="42.26953125" customWidth="1"/>
    <col min="2" max="2" width="21.26953125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2.72656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s="41" t="s">
        <v>346</v>
      </c>
      <c r="C2" s="41" t="s">
        <v>331</v>
      </c>
      <c r="D2" s="41" t="s">
        <v>332</v>
      </c>
      <c r="E2" s="42">
        <v>45561</v>
      </c>
      <c r="F2" s="24">
        <v>250</v>
      </c>
    </row>
    <row r="3" spans="1:6" x14ac:dyDescent="0.35">
      <c r="A3" s="39" t="s">
        <v>346</v>
      </c>
      <c r="C3" s="39" t="s">
        <v>331</v>
      </c>
      <c r="D3" s="39" t="s">
        <v>332</v>
      </c>
      <c r="E3" s="40">
        <v>45561</v>
      </c>
      <c r="F3" s="21">
        <v>210.87</v>
      </c>
    </row>
    <row r="4" spans="1:6" x14ac:dyDescent="0.35">
      <c r="A4" s="41" t="s">
        <v>346</v>
      </c>
      <c r="C4" s="41" t="s">
        <v>331</v>
      </c>
      <c r="D4" s="41" t="s">
        <v>332</v>
      </c>
      <c r="E4" s="42">
        <v>45561</v>
      </c>
      <c r="F4" s="24">
        <v>280.25</v>
      </c>
    </row>
    <row r="5" spans="1:6" x14ac:dyDescent="0.35">
      <c r="A5" t="s">
        <v>346</v>
      </c>
      <c r="B5" t="s">
        <v>350</v>
      </c>
      <c r="C5" t="s">
        <v>331</v>
      </c>
      <c r="D5" t="s">
        <v>329</v>
      </c>
      <c r="E5" s="16">
        <v>45562</v>
      </c>
      <c r="F5" s="17">
        <v>434.65</v>
      </c>
    </row>
    <row r="6" spans="1:6" x14ac:dyDescent="0.35">
      <c r="A6" t="s">
        <v>346</v>
      </c>
      <c r="B6" t="s">
        <v>350</v>
      </c>
      <c r="C6" t="s">
        <v>331</v>
      </c>
      <c r="D6" t="s">
        <v>329</v>
      </c>
      <c r="E6" s="16">
        <v>45562</v>
      </c>
      <c r="F6" s="17">
        <v>859</v>
      </c>
    </row>
    <row r="7" spans="1:6" x14ac:dyDescent="0.35">
      <c r="A7" t="s">
        <v>346</v>
      </c>
      <c r="B7" t="s">
        <v>353</v>
      </c>
      <c r="C7" t="s">
        <v>331</v>
      </c>
      <c r="D7" t="s">
        <v>332</v>
      </c>
      <c r="E7" s="16">
        <v>45562</v>
      </c>
      <c r="F7" s="17">
        <v>5</v>
      </c>
    </row>
    <row r="8" spans="1:6" x14ac:dyDescent="0.35">
      <c r="A8" s="39" t="s">
        <v>346</v>
      </c>
      <c r="C8" s="39" t="s">
        <v>331</v>
      </c>
      <c r="D8" s="39" t="s">
        <v>332</v>
      </c>
      <c r="E8" s="40">
        <v>45562</v>
      </c>
      <c r="F8" s="21">
        <v>148.80000000000001</v>
      </c>
    </row>
    <row r="9" spans="1:6" x14ac:dyDescent="0.35">
      <c r="A9" t="s">
        <v>346</v>
      </c>
      <c r="B9" t="s">
        <v>347</v>
      </c>
      <c r="C9" t="s">
        <v>331</v>
      </c>
      <c r="D9" t="s">
        <v>332</v>
      </c>
      <c r="E9" s="16">
        <v>45565</v>
      </c>
      <c r="F9" s="17">
        <v>218.85</v>
      </c>
    </row>
    <row r="10" spans="1:6" x14ac:dyDescent="0.35">
      <c r="A10" t="s">
        <v>346</v>
      </c>
      <c r="B10" t="s">
        <v>348</v>
      </c>
      <c r="C10" t="s">
        <v>331</v>
      </c>
      <c r="D10" t="s">
        <v>332</v>
      </c>
      <c r="E10" s="16">
        <v>45565</v>
      </c>
      <c r="F10" s="17">
        <v>363.75</v>
      </c>
    </row>
    <row r="11" spans="1:6" x14ac:dyDescent="0.35">
      <c r="A11" t="s">
        <v>346</v>
      </c>
      <c r="B11" t="s">
        <v>349</v>
      </c>
      <c r="C11" t="s">
        <v>331</v>
      </c>
      <c r="D11" t="s">
        <v>332</v>
      </c>
      <c r="E11" s="16">
        <v>45565</v>
      </c>
      <c r="F11" s="17">
        <v>779.33</v>
      </c>
    </row>
    <row r="12" spans="1:6" x14ac:dyDescent="0.35">
      <c r="A12" t="s">
        <v>346</v>
      </c>
      <c r="B12" t="s">
        <v>350</v>
      </c>
      <c r="C12" t="s">
        <v>331</v>
      </c>
      <c r="D12" t="s">
        <v>332</v>
      </c>
      <c r="E12" s="16">
        <v>45565</v>
      </c>
      <c r="F12" s="17">
        <v>59.45</v>
      </c>
    </row>
    <row r="13" spans="1:6" x14ac:dyDescent="0.35">
      <c r="A13" t="s">
        <v>346</v>
      </c>
      <c r="B13" t="s">
        <v>350</v>
      </c>
      <c r="C13" t="s">
        <v>331</v>
      </c>
      <c r="D13" t="s">
        <v>332</v>
      </c>
      <c r="E13" s="16">
        <v>45565</v>
      </c>
      <c r="F13" s="17">
        <v>62.1</v>
      </c>
    </row>
    <row r="14" spans="1:6" x14ac:dyDescent="0.35">
      <c r="A14" t="s">
        <v>346</v>
      </c>
      <c r="B14" t="s">
        <v>350</v>
      </c>
      <c r="C14" t="s">
        <v>331</v>
      </c>
      <c r="D14" t="s">
        <v>332</v>
      </c>
      <c r="E14" s="16">
        <v>45565</v>
      </c>
      <c r="F14" s="17">
        <v>89.75</v>
      </c>
    </row>
    <row r="15" spans="1:6" x14ac:dyDescent="0.35">
      <c r="A15" t="s">
        <v>346</v>
      </c>
      <c r="B15" t="s">
        <v>350</v>
      </c>
      <c r="C15" t="s">
        <v>331</v>
      </c>
      <c r="D15" t="s">
        <v>332</v>
      </c>
      <c r="E15" s="16">
        <v>45565</v>
      </c>
      <c r="F15" s="17">
        <v>117.4</v>
      </c>
    </row>
    <row r="16" spans="1:6" x14ac:dyDescent="0.35">
      <c r="A16" t="s">
        <v>346</v>
      </c>
      <c r="B16" t="s">
        <v>350</v>
      </c>
      <c r="C16" t="s">
        <v>331</v>
      </c>
      <c r="D16" t="s">
        <v>332</v>
      </c>
      <c r="E16" s="16">
        <v>45565</v>
      </c>
      <c r="F16" s="17">
        <v>124.31</v>
      </c>
    </row>
    <row r="17" spans="1:6" x14ac:dyDescent="0.35">
      <c r="A17" t="s">
        <v>346</v>
      </c>
      <c r="B17" t="s">
        <v>350</v>
      </c>
      <c r="C17" t="s">
        <v>331</v>
      </c>
      <c r="D17" t="s">
        <v>332</v>
      </c>
      <c r="E17" s="16">
        <v>45565</v>
      </c>
      <c r="F17" s="17">
        <v>128.05000000000001</v>
      </c>
    </row>
    <row r="18" spans="1:6" x14ac:dyDescent="0.35">
      <c r="A18" t="s">
        <v>346</v>
      </c>
      <c r="B18" t="s">
        <v>350</v>
      </c>
      <c r="C18" t="s">
        <v>331</v>
      </c>
      <c r="D18" t="s">
        <v>332</v>
      </c>
      <c r="E18" s="16">
        <v>45565</v>
      </c>
      <c r="F18" s="17">
        <v>150</v>
      </c>
    </row>
    <row r="19" spans="1:6" x14ac:dyDescent="0.35">
      <c r="A19" t="s">
        <v>346</v>
      </c>
      <c r="B19" t="s">
        <v>350</v>
      </c>
      <c r="C19" t="s">
        <v>331</v>
      </c>
      <c r="D19" t="s">
        <v>332</v>
      </c>
      <c r="E19" s="16">
        <v>45565</v>
      </c>
      <c r="F19" s="17">
        <v>244.7</v>
      </c>
    </row>
    <row r="20" spans="1:6" x14ac:dyDescent="0.35">
      <c r="A20" t="s">
        <v>346</v>
      </c>
      <c r="B20" t="s">
        <v>350</v>
      </c>
      <c r="C20" t="s">
        <v>331</v>
      </c>
      <c r="D20" t="s">
        <v>332</v>
      </c>
      <c r="E20" s="16">
        <v>45565</v>
      </c>
      <c r="F20" s="17">
        <v>285.11</v>
      </c>
    </row>
    <row r="21" spans="1:6" x14ac:dyDescent="0.35">
      <c r="A21" t="s">
        <v>346</v>
      </c>
      <c r="B21" t="s">
        <v>350</v>
      </c>
      <c r="C21" t="s">
        <v>331</v>
      </c>
      <c r="D21" t="s">
        <v>329</v>
      </c>
      <c r="E21" s="16">
        <v>45565</v>
      </c>
      <c r="F21" s="17">
        <v>368.58</v>
      </c>
    </row>
    <row r="22" spans="1:6" x14ac:dyDescent="0.35">
      <c r="A22" t="s">
        <v>346</v>
      </c>
      <c r="B22" t="s">
        <v>350</v>
      </c>
      <c r="C22" t="s">
        <v>331</v>
      </c>
      <c r="D22" t="s">
        <v>329</v>
      </c>
      <c r="E22" s="16">
        <v>45565</v>
      </c>
      <c r="F22" s="17">
        <v>369.92</v>
      </c>
    </row>
    <row r="23" spans="1:6" x14ac:dyDescent="0.35">
      <c r="A23" t="s">
        <v>346</v>
      </c>
      <c r="B23" t="s">
        <v>350</v>
      </c>
      <c r="C23" t="s">
        <v>331</v>
      </c>
      <c r="D23" t="s">
        <v>332</v>
      </c>
      <c r="E23" s="16">
        <v>45565</v>
      </c>
      <c r="F23" s="17">
        <v>375.75</v>
      </c>
    </row>
    <row r="24" spans="1:6" x14ac:dyDescent="0.35">
      <c r="A24" t="s">
        <v>346</v>
      </c>
      <c r="B24" t="s">
        <v>350</v>
      </c>
      <c r="C24" t="s">
        <v>331</v>
      </c>
      <c r="D24" t="s">
        <v>332</v>
      </c>
      <c r="E24" s="16">
        <v>45565</v>
      </c>
      <c r="F24" s="17">
        <v>398.45</v>
      </c>
    </row>
    <row r="25" spans="1:6" x14ac:dyDescent="0.35">
      <c r="A25" t="s">
        <v>346</v>
      </c>
      <c r="B25" t="s">
        <v>352</v>
      </c>
      <c r="C25" t="s">
        <v>331</v>
      </c>
      <c r="D25" t="s">
        <v>332</v>
      </c>
      <c r="E25" s="16">
        <v>45565</v>
      </c>
      <c r="F25" s="17">
        <v>1995.67</v>
      </c>
    </row>
    <row r="26" spans="1:6" x14ac:dyDescent="0.35">
      <c r="A26" s="41" t="s">
        <v>346</v>
      </c>
      <c r="C26" s="41" t="s">
        <v>331</v>
      </c>
      <c r="D26" s="41" t="s">
        <v>332</v>
      </c>
      <c r="E26" s="42">
        <v>45565</v>
      </c>
      <c r="F26" s="24">
        <v>110</v>
      </c>
    </row>
    <row r="27" spans="1:6" x14ac:dyDescent="0.35">
      <c r="A27" t="s">
        <v>346</v>
      </c>
      <c r="B27" t="s">
        <v>351</v>
      </c>
      <c r="C27" t="s">
        <v>331</v>
      </c>
      <c r="D27" t="s">
        <v>332</v>
      </c>
      <c r="E27" s="16">
        <v>45566</v>
      </c>
      <c r="F27" s="17">
        <v>105</v>
      </c>
    </row>
    <row r="28" spans="1:6" x14ac:dyDescent="0.35">
      <c r="A28" t="s">
        <v>346</v>
      </c>
      <c r="B28" t="s">
        <v>351</v>
      </c>
      <c r="C28" t="s">
        <v>331</v>
      </c>
      <c r="D28" t="s">
        <v>332</v>
      </c>
      <c r="E28" s="16">
        <v>45566</v>
      </c>
      <c r="F28" s="17">
        <v>148.96</v>
      </c>
    </row>
    <row r="29" spans="1:6" x14ac:dyDescent="0.35">
      <c r="A29" t="s">
        <v>346</v>
      </c>
      <c r="B29" t="s">
        <v>103</v>
      </c>
      <c r="C29" t="s">
        <v>331</v>
      </c>
      <c r="D29" t="s">
        <v>332</v>
      </c>
      <c r="E29" s="16">
        <v>45566</v>
      </c>
      <c r="F29" s="17">
        <v>330</v>
      </c>
    </row>
    <row r="30" spans="1:6" x14ac:dyDescent="0.35">
      <c r="A30" t="s">
        <v>346</v>
      </c>
      <c r="B30" t="s">
        <v>103</v>
      </c>
      <c r="C30" t="s">
        <v>331</v>
      </c>
      <c r="D30" t="s">
        <v>332</v>
      </c>
      <c r="E30" s="16">
        <v>45566</v>
      </c>
      <c r="F30" s="17">
        <v>468.55</v>
      </c>
    </row>
    <row r="31" spans="1:6" x14ac:dyDescent="0.35">
      <c r="A31" t="s">
        <v>346</v>
      </c>
      <c r="B31" t="s">
        <v>103</v>
      </c>
      <c r="C31" t="s">
        <v>331</v>
      </c>
      <c r="D31" t="s">
        <v>332</v>
      </c>
      <c r="E31" s="16">
        <v>45566</v>
      </c>
      <c r="F31" s="17">
        <v>722.14</v>
      </c>
    </row>
    <row r="32" spans="1:6" x14ac:dyDescent="0.35">
      <c r="A32" t="s">
        <v>346</v>
      </c>
      <c r="B32" t="s">
        <v>103</v>
      </c>
      <c r="C32" t="s">
        <v>331</v>
      </c>
      <c r="D32" t="s">
        <v>332</v>
      </c>
      <c r="E32" s="16">
        <v>45566</v>
      </c>
      <c r="F32" s="17">
        <v>1004.84</v>
      </c>
    </row>
    <row r="33" spans="1:6" x14ac:dyDescent="0.35">
      <c r="A33" t="s">
        <v>346</v>
      </c>
      <c r="B33" t="s">
        <v>103</v>
      </c>
      <c r="C33" t="s">
        <v>331</v>
      </c>
      <c r="D33" t="s">
        <v>332</v>
      </c>
      <c r="E33" s="16">
        <v>45566</v>
      </c>
      <c r="F33" s="17">
        <v>1050</v>
      </c>
    </row>
    <row r="34" spans="1:6" x14ac:dyDescent="0.35">
      <c r="A34" t="s">
        <v>346</v>
      </c>
      <c r="B34" t="s">
        <v>103</v>
      </c>
      <c r="C34" t="s">
        <v>331</v>
      </c>
      <c r="D34" t="s">
        <v>332</v>
      </c>
      <c r="E34" s="16">
        <v>45566</v>
      </c>
      <c r="F34" s="17">
        <v>1150</v>
      </c>
    </row>
    <row r="35" spans="1:6" x14ac:dyDescent="0.35">
      <c r="A35" t="s">
        <v>346</v>
      </c>
      <c r="B35" t="s">
        <v>350</v>
      </c>
      <c r="C35" t="s">
        <v>331</v>
      </c>
      <c r="D35" t="s">
        <v>332</v>
      </c>
      <c r="E35" s="16">
        <v>45567</v>
      </c>
      <c r="F35" s="17">
        <v>50</v>
      </c>
    </row>
    <row r="36" spans="1:6" x14ac:dyDescent="0.35">
      <c r="A36" t="s">
        <v>346</v>
      </c>
      <c r="B36" t="s">
        <v>350</v>
      </c>
      <c r="C36" t="s">
        <v>331</v>
      </c>
      <c r="D36" t="s">
        <v>332</v>
      </c>
      <c r="E36" s="16">
        <v>45567</v>
      </c>
      <c r="F36" s="17">
        <v>70</v>
      </c>
    </row>
    <row r="37" spans="1:6" x14ac:dyDescent="0.35">
      <c r="A37" t="s">
        <v>346</v>
      </c>
      <c r="B37" t="s">
        <v>350</v>
      </c>
      <c r="C37" t="s">
        <v>331</v>
      </c>
      <c r="D37" t="s">
        <v>332</v>
      </c>
      <c r="E37" s="16">
        <v>45567</v>
      </c>
      <c r="F37" s="17">
        <v>94.9</v>
      </c>
    </row>
    <row r="38" spans="1:6" x14ac:dyDescent="0.35">
      <c r="A38" t="s">
        <v>346</v>
      </c>
      <c r="B38" t="s">
        <v>350</v>
      </c>
      <c r="C38" t="s">
        <v>331</v>
      </c>
      <c r="D38" t="s">
        <v>332</v>
      </c>
      <c r="E38" s="16">
        <v>45567</v>
      </c>
      <c r="F38" s="17">
        <v>106</v>
      </c>
    </row>
    <row r="39" spans="1:6" x14ac:dyDescent="0.35">
      <c r="A39" t="s">
        <v>346</v>
      </c>
      <c r="B39" t="s">
        <v>350</v>
      </c>
      <c r="C39" t="s">
        <v>331</v>
      </c>
      <c r="D39" t="s">
        <v>332</v>
      </c>
      <c r="E39" s="16">
        <v>45567</v>
      </c>
      <c r="F39" s="17">
        <v>500</v>
      </c>
    </row>
    <row r="40" spans="1:6" x14ac:dyDescent="0.35">
      <c r="A40" t="s">
        <v>346</v>
      </c>
      <c r="B40" t="s">
        <v>433</v>
      </c>
      <c r="C40" t="s">
        <v>331</v>
      </c>
      <c r="D40" t="s">
        <v>332</v>
      </c>
      <c r="E40" s="16">
        <v>45567</v>
      </c>
      <c r="F40" s="17">
        <v>551.98</v>
      </c>
    </row>
    <row r="41" spans="1:6" x14ac:dyDescent="0.35">
      <c r="A41" t="s">
        <v>346</v>
      </c>
      <c r="B41" t="s">
        <v>433</v>
      </c>
      <c r="C41" t="s">
        <v>331</v>
      </c>
      <c r="D41" t="s">
        <v>332</v>
      </c>
      <c r="E41" s="16">
        <v>45567</v>
      </c>
      <c r="F41" s="17">
        <v>560.23</v>
      </c>
    </row>
    <row r="42" spans="1:6" x14ac:dyDescent="0.35">
      <c r="A42" t="s">
        <v>346</v>
      </c>
      <c r="B42" t="s">
        <v>433</v>
      </c>
      <c r="C42" t="s">
        <v>331</v>
      </c>
      <c r="D42" t="s">
        <v>332</v>
      </c>
      <c r="E42" s="16">
        <v>45567</v>
      </c>
      <c r="F42" s="17">
        <v>1055</v>
      </c>
    </row>
    <row r="43" spans="1:6" x14ac:dyDescent="0.35">
      <c r="A43" t="s">
        <v>346</v>
      </c>
      <c r="B43" t="s">
        <v>434</v>
      </c>
      <c r="C43" t="s">
        <v>331</v>
      </c>
      <c r="D43" t="s">
        <v>332</v>
      </c>
      <c r="E43" s="16">
        <v>45569</v>
      </c>
      <c r="F43" s="17">
        <v>565.38</v>
      </c>
    </row>
    <row r="44" spans="1:6" x14ac:dyDescent="0.35">
      <c r="A44" t="s">
        <v>346</v>
      </c>
      <c r="B44" t="s">
        <v>434</v>
      </c>
      <c r="C44" t="s">
        <v>331</v>
      </c>
      <c r="D44" t="s">
        <v>332</v>
      </c>
      <c r="E44" s="16">
        <v>45569</v>
      </c>
      <c r="F44" s="17">
        <v>764</v>
      </c>
    </row>
    <row r="45" spans="1:6" x14ac:dyDescent="0.35">
      <c r="A45" t="s">
        <v>346</v>
      </c>
      <c r="B45" t="s">
        <v>434</v>
      </c>
      <c r="C45" t="s">
        <v>331</v>
      </c>
      <c r="D45" t="s">
        <v>332</v>
      </c>
      <c r="E45" s="16">
        <v>45569</v>
      </c>
      <c r="F45" s="17">
        <v>1120</v>
      </c>
    </row>
    <row r="46" spans="1:6" x14ac:dyDescent="0.35">
      <c r="A46" t="s">
        <v>346</v>
      </c>
      <c r="B46" t="s">
        <v>435</v>
      </c>
      <c r="C46" t="s">
        <v>331</v>
      </c>
      <c r="D46" t="s">
        <v>332</v>
      </c>
      <c r="E46" s="16">
        <v>45569</v>
      </c>
      <c r="F46" s="17">
        <v>208.2</v>
      </c>
    </row>
    <row r="47" spans="1:6" x14ac:dyDescent="0.35">
      <c r="A47" t="s">
        <v>346</v>
      </c>
      <c r="B47" t="s">
        <v>436</v>
      </c>
      <c r="C47" t="s">
        <v>331</v>
      </c>
      <c r="D47" t="s">
        <v>332</v>
      </c>
      <c r="E47" s="16">
        <v>45572</v>
      </c>
      <c r="F47" s="17">
        <v>54.9</v>
      </c>
    </row>
    <row r="48" spans="1:6" x14ac:dyDescent="0.35">
      <c r="A48" t="s">
        <v>346</v>
      </c>
      <c r="B48" t="s">
        <v>436</v>
      </c>
      <c r="C48" t="s">
        <v>331</v>
      </c>
      <c r="D48" t="s">
        <v>332</v>
      </c>
      <c r="E48" s="16">
        <v>45572</v>
      </c>
      <c r="F48" s="17">
        <v>144</v>
      </c>
    </row>
    <row r="49" spans="1:6" x14ac:dyDescent="0.35">
      <c r="A49" t="s">
        <v>346</v>
      </c>
      <c r="B49" t="s">
        <v>436</v>
      </c>
      <c r="C49" t="s">
        <v>331</v>
      </c>
      <c r="D49" t="s">
        <v>332</v>
      </c>
      <c r="E49" s="16">
        <v>45573</v>
      </c>
      <c r="F49" s="17">
        <v>150</v>
      </c>
    </row>
    <row r="50" spans="1:6" x14ac:dyDescent="0.35">
      <c r="A50" t="s">
        <v>346</v>
      </c>
      <c r="B50" t="s">
        <v>436</v>
      </c>
      <c r="C50" t="s">
        <v>331</v>
      </c>
      <c r="D50" t="s">
        <v>332</v>
      </c>
      <c r="E50" s="16">
        <v>45573</v>
      </c>
      <c r="F50" s="17">
        <v>295</v>
      </c>
    </row>
    <row r="51" spans="1:6" x14ac:dyDescent="0.35">
      <c r="A51" t="s">
        <v>346</v>
      </c>
      <c r="B51" t="s">
        <v>436</v>
      </c>
      <c r="C51" t="s">
        <v>331</v>
      </c>
      <c r="D51" t="s">
        <v>332</v>
      </c>
      <c r="E51" s="16">
        <v>45573</v>
      </c>
      <c r="F51" s="17">
        <v>510</v>
      </c>
    </row>
    <row r="52" spans="1:6" x14ac:dyDescent="0.35">
      <c r="A52" t="s">
        <v>346</v>
      </c>
      <c r="B52" t="s">
        <v>436</v>
      </c>
      <c r="C52" t="s">
        <v>331</v>
      </c>
      <c r="D52" t="s">
        <v>332</v>
      </c>
      <c r="E52" s="16">
        <v>45573</v>
      </c>
      <c r="F52" s="17">
        <v>1135</v>
      </c>
    </row>
    <row r="53" spans="1:6" x14ac:dyDescent="0.35">
      <c r="A53" t="s">
        <v>346</v>
      </c>
      <c r="B53" t="s">
        <v>437</v>
      </c>
      <c r="C53" t="s">
        <v>331</v>
      </c>
      <c r="D53" t="s">
        <v>332</v>
      </c>
      <c r="E53" s="16">
        <v>45573</v>
      </c>
      <c r="F53" s="17">
        <v>680</v>
      </c>
    </row>
    <row r="54" spans="1:6" x14ac:dyDescent="0.35">
      <c r="A54" t="s">
        <v>346</v>
      </c>
      <c r="B54" t="s">
        <v>103</v>
      </c>
      <c r="C54" t="s">
        <v>331</v>
      </c>
      <c r="D54" t="s">
        <v>332</v>
      </c>
      <c r="E54" s="16">
        <v>45573</v>
      </c>
      <c r="F54" s="17">
        <v>30</v>
      </c>
    </row>
    <row r="55" spans="1:6" x14ac:dyDescent="0.35">
      <c r="A55" t="s">
        <v>346</v>
      </c>
      <c r="B55" t="s">
        <v>438</v>
      </c>
      <c r="C55" t="s">
        <v>331</v>
      </c>
      <c r="D55" t="s">
        <v>332</v>
      </c>
      <c r="E55" s="16">
        <v>45573</v>
      </c>
      <c r="F55" s="17">
        <v>345</v>
      </c>
    </row>
    <row r="56" spans="1:6" x14ac:dyDescent="0.35">
      <c r="A56" t="s">
        <v>346</v>
      </c>
      <c r="B56" t="s">
        <v>518</v>
      </c>
      <c r="C56" t="s">
        <v>331</v>
      </c>
      <c r="D56" t="s">
        <v>332</v>
      </c>
      <c r="E56" s="16">
        <v>45574</v>
      </c>
      <c r="F56" s="17">
        <v>765</v>
      </c>
    </row>
    <row r="57" spans="1:6" x14ac:dyDescent="0.35">
      <c r="A57" t="s">
        <v>346</v>
      </c>
      <c r="B57" t="s">
        <v>518</v>
      </c>
      <c r="C57" t="s">
        <v>331</v>
      </c>
      <c r="D57" t="s">
        <v>332</v>
      </c>
      <c r="E57" s="16">
        <v>45574</v>
      </c>
      <c r="F57" s="17">
        <v>914.94</v>
      </c>
    </row>
    <row r="58" spans="1:6" x14ac:dyDescent="0.35">
      <c r="A58" t="s">
        <v>346</v>
      </c>
      <c r="B58" t="s">
        <v>436</v>
      </c>
      <c r="C58" t="s">
        <v>331</v>
      </c>
      <c r="D58" t="s">
        <v>332</v>
      </c>
      <c r="E58" s="16">
        <v>45574</v>
      </c>
      <c r="F58" s="17">
        <v>126.24</v>
      </c>
    </row>
    <row r="59" spans="1:6" x14ac:dyDescent="0.35">
      <c r="A59" t="s">
        <v>346</v>
      </c>
      <c r="B59" t="s">
        <v>436</v>
      </c>
      <c r="C59" t="s">
        <v>331</v>
      </c>
      <c r="D59" t="s">
        <v>332</v>
      </c>
      <c r="E59" s="16">
        <v>45574</v>
      </c>
      <c r="F59" s="17">
        <v>143.4</v>
      </c>
    </row>
    <row r="60" spans="1:6" x14ac:dyDescent="0.35">
      <c r="A60" t="s">
        <v>346</v>
      </c>
      <c r="B60" t="s">
        <v>436</v>
      </c>
      <c r="C60" t="s">
        <v>331</v>
      </c>
      <c r="D60" t="s">
        <v>332</v>
      </c>
      <c r="E60" s="16">
        <v>45574</v>
      </c>
      <c r="F60" s="17">
        <v>232.95</v>
      </c>
    </row>
    <row r="61" spans="1:6" x14ac:dyDescent="0.35">
      <c r="A61" t="s">
        <v>346</v>
      </c>
      <c r="B61" t="s">
        <v>436</v>
      </c>
      <c r="C61" t="s">
        <v>331</v>
      </c>
      <c r="D61" t="s">
        <v>332</v>
      </c>
      <c r="E61" s="16">
        <v>45574</v>
      </c>
      <c r="F61" s="17">
        <v>242.55</v>
      </c>
    </row>
    <row r="62" spans="1:6" x14ac:dyDescent="0.35">
      <c r="A62" t="s">
        <v>346</v>
      </c>
      <c r="B62" t="s">
        <v>436</v>
      </c>
      <c r="C62" t="s">
        <v>331</v>
      </c>
      <c r="D62" t="s">
        <v>332</v>
      </c>
      <c r="E62" s="16">
        <v>45574</v>
      </c>
      <c r="F62" s="17">
        <v>259.7</v>
      </c>
    </row>
    <row r="63" spans="1:6" x14ac:dyDescent="0.35">
      <c r="A63" t="s">
        <v>346</v>
      </c>
      <c r="B63" t="s">
        <v>436</v>
      </c>
      <c r="C63" t="s">
        <v>331</v>
      </c>
      <c r="D63" t="s">
        <v>332</v>
      </c>
      <c r="E63" s="16">
        <v>45574</v>
      </c>
      <c r="F63" s="17">
        <v>264.57</v>
      </c>
    </row>
    <row r="64" spans="1:6" x14ac:dyDescent="0.35">
      <c r="A64" t="s">
        <v>346</v>
      </c>
      <c r="B64" t="s">
        <v>436</v>
      </c>
      <c r="C64" t="s">
        <v>331</v>
      </c>
      <c r="D64" t="s">
        <v>332</v>
      </c>
      <c r="E64" s="16">
        <v>45574</v>
      </c>
      <c r="F64" s="17">
        <v>391.87</v>
      </c>
    </row>
    <row r="65" spans="1:6" x14ac:dyDescent="0.35">
      <c r="A65" t="s">
        <v>346</v>
      </c>
      <c r="B65" t="s">
        <v>437</v>
      </c>
      <c r="C65" t="s">
        <v>331</v>
      </c>
      <c r="D65" t="s">
        <v>332</v>
      </c>
      <c r="E65" s="16">
        <v>45574</v>
      </c>
      <c r="F65" s="17">
        <v>267.95999999999998</v>
      </c>
    </row>
    <row r="66" spans="1:6" x14ac:dyDescent="0.35">
      <c r="A66" t="s">
        <v>346</v>
      </c>
      <c r="B66" t="s">
        <v>437</v>
      </c>
      <c r="C66" t="s">
        <v>331</v>
      </c>
      <c r="D66" t="s">
        <v>332</v>
      </c>
      <c r="E66" s="16">
        <v>45574</v>
      </c>
      <c r="F66" s="17">
        <v>523.14</v>
      </c>
    </row>
    <row r="67" spans="1:6" x14ac:dyDescent="0.35">
      <c r="A67" t="s">
        <v>346</v>
      </c>
      <c r="B67" t="s">
        <v>438</v>
      </c>
      <c r="C67" t="s">
        <v>331</v>
      </c>
      <c r="D67" t="s">
        <v>332</v>
      </c>
      <c r="E67" s="16">
        <v>45574</v>
      </c>
      <c r="F67" s="17">
        <v>658.77</v>
      </c>
    </row>
    <row r="68" spans="1:6" x14ac:dyDescent="0.35">
      <c r="A68" s="39" t="s">
        <v>346</v>
      </c>
      <c r="C68" s="39" t="s">
        <v>331</v>
      </c>
      <c r="D68" s="39" t="s">
        <v>332</v>
      </c>
      <c r="E68" s="40">
        <v>45575</v>
      </c>
      <c r="F68" s="21">
        <v>412.7</v>
      </c>
    </row>
    <row r="69" spans="1:6" x14ac:dyDescent="0.35">
      <c r="A69" t="s">
        <v>346</v>
      </c>
      <c r="B69" t="s">
        <v>519</v>
      </c>
      <c r="C69" t="s">
        <v>331</v>
      </c>
      <c r="D69" t="s">
        <v>332</v>
      </c>
      <c r="E69" s="16">
        <v>45576</v>
      </c>
      <c r="F69" s="17">
        <v>165</v>
      </c>
    </row>
    <row r="70" spans="1:6" x14ac:dyDescent="0.35">
      <c r="A70" t="s">
        <v>346</v>
      </c>
      <c r="B70" t="s">
        <v>519</v>
      </c>
      <c r="C70" t="s">
        <v>331</v>
      </c>
      <c r="D70" t="s">
        <v>332</v>
      </c>
      <c r="E70" s="16">
        <v>45576</v>
      </c>
      <c r="F70" s="17">
        <v>560</v>
      </c>
    </row>
    <row r="71" spans="1:6" x14ac:dyDescent="0.35">
      <c r="A71" t="s">
        <v>346</v>
      </c>
      <c r="B71" t="s">
        <v>519</v>
      </c>
      <c r="C71" t="s">
        <v>331</v>
      </c>
      <c r="D71" t="s">
        <v>332</v>
      </c>
      <c r="E71" s="16">
        <v>45576</v>
      </c>
      <c r="F71" s="17">
        <v>1130</v>
      </c>
    </row>
    <row r="72" spans="1:6" x14ac:dyDescent="0.35">
      <c r="A72" t="s">
        <v>346</v>
      </c>
      <c r="B72" t="s">
        <v>353</v>
      </c>
      <c r="C72" t="s">
        <v>331</v>
      </c>
      <c r="D72" t="s">
        <v>332</v>
      </c>
      <c r="E72" s="16">
        <v>45576</v>
      </c>
      <c r="F72" s="17">
        <v>619.66</v>
      </c>
    </row>
    <row r="73" spans="1:6" x14ac:dyDescent="0.35">
      <c r="A73" t="s">
        <v>346</v>
      </c>
      <c r="B73" t="s">
        <v>353</v>
      </c>
      <c r="C73" t="s">
        <v>331</v>
      </c>
      <c r="D73" t="s">
        <v>332</v>
      </c>
      <c r="E73" s="16">
        <v>45576</v>
      </c>
      <c r="F73" s="17">
        <v>622.67999999999995</v>
      </c>
    </row>
    <row r="74" spans="1:6" x14ac:dyDescent="0.35">
      <c r="A74" t="s">
        <v>346</v>
      </c>
      <c r="B74" t="s">
        <v>353</v>
      </c>
      <c r="C74" t="s">
        <v>331</v>
      </c>
      <c r="D74" t="s">
        <v>332</v>
      </c>
      <c r="E74" s="16">
        <v>45576</v>
      </c>
      <c r="F74" s="17">
        <v>740</v>
      </c>
    </row>
    <row r="75" spans="1:6" x14ac:dyDescent="0.35">
      <c r="A75" t="s">
        <v>346</v>
      </c>
      <c r="B75" t="s">
        <v>520</v>
      </c>
      <c r="C75" t="s">
        <v>331</v>
      </c>
      <c r="D75" t="s">
        <v>332</v>
      </c>
      <c r="E75" s="16">
        <v>45576</v>
      </c>
      <c r="F75" s="17">
        <v>90</v>
      </c>
    </row>
    <row r="76" spans="1:6" x14ac:dyDescent="0.35">
      <c r="A76" t="s">
        <v>346</v>
      </c>
      <c r="B76" t="s">
        <v>521</v>
      </c>
      <c r="C76" t="s">
        <v>331</v>
      </c>
      <c r="D76" t="s">
        <v>332</v>
      </c>
      <c r="E76" s="16">
        <v>45579</v>
      </c>
      <c r="F76" s="17">
        <v>1543.61</v>
      </c>
    </row>
    <row r="77" spans="1:6" x14ac:dyDescent="0.35">
      <c r="A77" t="s">
        <v>346</v>
      </c>
      <c r="B77" t="s">
        <v>519</v>
      </c>
      <c r="C77" t="s">
        <v>331</v>
      </c>
      <c r="D77" t="s">
        <v>332</v>
      </c>
      <c r="E77" s="16">
        <v>45580</v>
      </c>
      <c r="F77" s="17">
        <v>342.25</v>
      </c>
    </row>
    <row r="78" spans="1:6" x14ac:dyDescent="0.35">
      <c r="A78" t="s">
        <v>346</v>
      </c>
      <c r="B78" t="s">
        <v>519</v>
      </c>
      <c r="C78" t="s">
        <v>331</v>
      </c>
      <c r="D78" t="s">
        <v>332</v>
      </c>
      <c r="E78" s="16">
        <v>45580</v>
      </c>
      <c r="F78" s="17">
        <v>446.88</v>
      </c>
    </row>
    <row r="79" spans="1:6" x14ac:dyDescent="0.35">
      <c r="A79" t="s">
        <v>346</v>
      </c>
      <c r="B79" t="s">
        <v>519</v>
      </c>
      <c r="C79" t="s">
        <v>331</v>
      </c>
      <c r="D79" t="s">
        <v>332</v>
      </c>
      <c r="E79" s="16">
        <v>45580</v>
      </c>
      <c r="F79" s="17">
        <v>454.61</v>
      </c>
    </row>
    <row r="80" spans="1:6" x14ac:dyDescent="0.35">
      <c r="A80" t="s">
        <v>346</v>
      </c>
      <c r="B80" t="s">
        <v>519</v>
      </c>
      <c r="C80" t="s">
        <v>331</v>
      </c>
      <c r="D80" t="s">
        <v>332</v>
      </c>
      <c r="E80" s="16">
        <v>45580</v>
      </c>
      <c r="F80" s="17">
        <v>513.91</v>
      </c>
    </row>
    <row r="81" spans="1:6" x14ac:dyDescent="0.35">
      <c r="A81" t="s">
        <v>346</v>
      </c>
      <c r="B81" t="s">
        <v>520</v>
      </c>
      <c r="C81" t="s">
        <v>331</v>
      </c>
      <c r="D81" t="s">
        <v>332</v>
      </c>
      <c r="E81" s="16">
        <v>45580</v>
      </c>
      <c r="F81" s="17">
        <v>253.45</v>
      </c>
    </row>
    <row r="82" spans="1:6" x14ac:dyDescent="0.35">
      <c r="A82" t="s">
        <v>346</v>
      </c>
      <c r="B82" t="s">
        <v>520</v>
      </c>
      <c r="C82" t="s">
        <v>331</v>
      </c>
      <c r="D82" t="s">
        <v>332</v>
      </c>
      <c r="E82" s="16">
        <v>45580</v>
      </c>
      <c r="F82" s="17">
        <v>731</v>
      </c>
    </row>
    <row r="83" spans="1:6" x14ac:dyDescent="0.35">
      <c r="A83" t="s">
        <v>346</v>
      </c>
      <c r="B83" t="s">
        <v>578</v>
      </c>
      <c r="C83" t="s">
        <v>331</v>
      </c>
      <c r="D83" t="s">
        <v>332</v>
      </c>
      <c r="E83" s="16">
        <v>45582</v>
      </c>
      <c r="F83" s="17">
        <v>1749.99</v>
      </c>
    </row>
    <row r="84" spans="1:6" x14ac:dyDescent="0.35">
      <c r="A84" t="s">
        <v>346</v>
      </c>
      <c r="B84" t="s">
        <v>579</v>
      </c>
      <c r="C84" t="s">
        <v>331</v>
      </c>
      <c r="D84" t="s">
        <v>332</v>
      </c>
      <c r="E84" s="16">
        <v>45582</v>
      </c>
      <c r="F84" s="17">
        <v>724.29</v>
      </c>
    </row>
    <row r="85" spans="1:6" x14ac:dyDescent="0.35">
      <c r="A85" t="s">
        <v>346</v>
      </c>
      <c r="B85" t="s">
        <v>580</v>
      </c>
      <c r="C85" t="s">
        <v>331</v>
      </c>
      <c r="D85" t="s">
        <v>332</v>
      </c>
      <c r="E85" s="16">
        <v>45583</v>
      </c>
      <c r="F85" s="17">
        <v>1055</v>
      </c>
    </row>
    <row r="86" spans="1:6" x14ac:dyDescent="0.35">
      <c r="A86" t="s">
        <v>346</v>
      </c>
      <c r="B86" t="s">
        <v>581</v>
      </c>
      <c r="C86" t="s">
        <v>331</v>
      </c>
      <c r="D86" t="s">
        <v>332</v>
      </c>
      <c r="E86" s="16">
        <v>45583</v>
      </c>
      <c r="F86" s="17">
        <v>1275</v>
      </c>
    </row>
    <row r="87" spans="1:6" x14ac:dyDescent="0.35">
      <c r="A87" t="s">
        <v>346</v>
      </c>
      <c r="B87" t="s">
        <v>582</v>
      </c>
      <c r="C87" t="s">
        <v>331</v>
      </c>
      <c r="D87" t="s">
        <v>332</v>
      </c>
      <c r="E87" s="16">
        <v>45583</v>
      </c>
      <c r="F87" s="17">
        <v>690</v>
      </c>
    </row>
    <row r="88" spans="1:6" x14ac:dyDescent="0.35">
      <c r="A88" t="s">
        <v>346</v>
      </c>
      <c r="B88" t="s">
        <v>583</v>
      </c>
      <c r="C88" t="s">
        <v>331</v>
      </c>
      <c r="D88" t="s">
        <v>332</v>
      </c>
      <c r="E88" s="16">
        <v>45583</v>
      </c>
      <c r="F88" s="17">
        <v>112.85</v>
      </c>
    </row>
    <row r="89" spans="1:6" x14ac:dyDescent="0.35">
      <c r="A89" t="s">
        <v>346</v>
      </c>
      <c r="B89" t="s">
        <v>583</v>
      </c>
      <c r="C89" t="s">
        <v>331</v>
      </c>
      <c r="D89" t="s">
        <v>332</v>
      </c>
      <c r="E89" s="16">
        <v>45583</v>
      </c>
      <c r="F89" s="17">
        <v>270</v>
      </c>
    </row>
    <row r="90" spans="1:6" x14ac:dyDescent="0.35">
      <c r="A90" t="s">
        <v>346</v>
      </c>
      <c r="B90" t="s">
        <v>584</v>
      </c>
      <c r="C90" t="s">
        <v>331</v>
      </c>
      <c r="D90" t="s">
        <v>332</v>
      </c>
      <c r="E90" s="16">
        <v>45583</v>
      </c>
      <c r="F90" s="17">
        <v>415</v>
      </c>
    </row>
    <row r="91" spans="1:6" x14ac:dyDescent="0.35">
      <c r="A91" t="s">
        <v>346</v>
      </c>
      <c r="B91" t="s">
        <v>585</v>
      </c>
      <c r="C91" t="s">
        <v>331</v>
      </c>
      <c r="D91" t="s">
        <v>332</v>
      </c>
      <c r="E91" s="16">
        <v>45583</v>
      </c>
      <c r="F91" s="17">
        <v>635</v>
      </c>
    </row>
    <row r="92" spans="1:6" x14ac:dyDescent="0.35">
      <c r="A92" t="s">
        <v>346</v>
      </c>
      <c r="B92" t="s">
        <v>349</v>
      </c>
      <c r="C92" t="s">
        <v>331</v>
      </c>
      <c r="D92" t="s">
        <v>332</v>
      </c>
      <c r="E92" s="16">
        <v>45583</v>
      </c>
      <c r="F92" s="17">
        <v>185</v>
      </c>
    </row>
    <row r="93" spans="1:6" x14ac:dyDescent="0.35">
      <c r="A93" t="s">
        <v>346</v>
      </c>
      <c r="B93" t="s">
        <v>349</v>
      </c>
      <c r="C93" t="s">
        <v>331</v>
      </c>
      <c r="D93" t="s">
        <v>332</v>
      </c>
      <c r="E93" s="16">
        <v>45583</v>
      </c>
      <c r="F93" s="17">
        <v>305.35000000000002</v>
      </c>
    </row>
    <row r="94" spans="1:6" x14ac:dyDescent="0.35">
      <c r="A94" t="s">
        <v>346</v>
      </c>
      <c r="B94" t="s">
        <v>349</v>
      </c>
      <c r="C94" t="s">
        <v>331</v>
      </c>
      <c r="D94" t="s">
        <v>332</v>
      </c>
      <c r="E94" s="16">
        <v>45583</v>
      </c>
      <c r="F94" s="17">
        <v>313.3</v>
      </c>
    </row>
    <row r="95" spans="1:6" x14ac:dyDescent="0.35">
      <c r="A95" t="s">
        <v>346</v>
      </c>
      <c r="B95" t="s">
        <v>349</v>
      </c>
      <c r="C95" t="s">
        <v>331</v>
      </c>
      <c r="D95" t="s">
        <v>332</v>
      </c>
      <c r="E95" s="16">
        <v>45583</v>
      </c>
      <c r="F95" s="17">
        <v>340</v>
      </c>
    </row>
    <row r="96" spans="1:6" x14ac:dyDescent="0.35">
      <c r="A96" t="s">
        <v>346</v>
      </c>
      <c r="B96" t="s">
        <v>349</v>
      </c>
      <c r="C96" t="s">
        <v>331</v>
      </c>
      <c r="D96" t="s">
        <v>332</v>
      </c>
      <c r="E96" s="16">
        <v>45583</v>
      </c>
      <c r="F96" s="17">
        <v>379.48</v>
      </c>
    </row>
    <row r="97" spans="1:6" x14ac:dyDescent="0.35">
      <c r="A97" t="s">
        <v>346</v>
      </c>
      <c r="B97" t="s">
        <v>349</v>
      </c>
      <c r="C97" t="s">
        <v>331</v>
      </c>
      <c r="D97" t="s">
        <v>332</v>
      </c>
      <c r="E97" s="16">
        <v>45583</v>
      </c>
      <c r="F97" s="17">
        <v>421.72</v>
      </c>
    </row>
    <row r="98" spans="1:6" x14ac:dyDescent="0.35">
      <c r="A98" t="s">
        <v>346</v>
      </c>
      <c r="B98" t="s">
        <v>349</v>
      </c>
      <c r="C98" t="s">
        <v>331</v>
      </c>
      <c r="D98" t="s">
        <v>332</v>
      </c>
      <c r="E98" s="16">
        <v>45583</v>
      </c>
      <c r="F98" s="17">
        <v>436.14</v>
      </c>
    </row>
    <row r="99" spans="1:6" x14ac:dyDescent="0.35">
      <c r="A99" t="s">
        <v>346</v>
      </c>
      <c r="B99" t="s">
        <v>349</v>
      </c>
      <c r="C99" t="s">
        <v>331</v>
      </c>
      <c r="D99" t="s">
        <v>332</v>
      </c>
      <c r="E99" s="16">
        <v>45583</v>
      </c>
      <c r="F99" s="17">
        <v>436.8</v>
      </c>
    </row>
    <row r="100" spans="1:6" x14ac:dyDescent="0.35">
      <c r="A100" t="s">
        <v>346</v>
      </c>
      <c r="B100" t="s">
        <v>349</v>
      </c>
      <c r="C100" t="s">
        <v>331</v>
      </c>
      <c r="D100" t="s">
        <v>332</v>
      </c>
      <c r="E100" s="16">
        <v>45583</v>
      </c>
      <c r="F100" s="17">
        <v>468.85</v>
      </c>
    </row>
    <row r="101" spans="1:6" x14ac:dyDescent="0.35">
      <c r="A101" t="s">
        <v>346</v>
      </c>
      <c r="B101" t="s">
        <v>349</v>
      </c>
      <c r="C101" t="s">
        <v>331</v>
      </c>
      <c r="D101" t="s">
        <v>332</v>
      </c>
      <c r="E101" s="16">
        <v>45583</v>
      </c>
      <c r="F101" s="17">
        <v>472.38</v>
      </c>
    </row>
    <row r="102" spans="1:6" x14ac:dyDescent="0.35">
      <c r="A102" t="s">
        <v>346</v>
      </c>
      <c r="B102" t="s">
        <v>349</v>
      </c>
      <c r="C102" t="s">
        <v>331</v>
      </c>
      <c r="D102" t="s">
        <v>332</v>
      </c>
      <c r="E102" s="16">
        <v>45583</v>
      </c>
      <c r="F102" s="17">
        <v>526.6</v>
      </c>
    </row>
    <row r="103" spans="1:6" x14ac:dyDescent="0.35">
      <c r="A103" t="s">
        <v>346</v>
      </c>
      <c r="B103" t="s">
        <v>349</v>
      </c>
      <c r="C103" t="s">
        <v>331</v>
      </c>
      <c r="D103" t="s">
        <v>332</v>
      </c>
      <c r="E103" s="16">
        <v>45583</v>
      </c>
      <c r="F103" s="17">
        <v>581.29</v>
      </c>
    </row>
    <row r="104" spans="1:6" x14ac:dyDescent="0.35">
      <c r="A104" t="s">
        <v>346</v>
      </c>
      <c r="B104" t="s">
        <v>349</v>
      </c>
      <c r="C104" t="s">
        <v>331</v>
      </c>
      <c r="D104" t="s">
        <v>332</v>
      </c>
      <c r="E104" s="16">
        <v>45583</v>
      </c>
      <c r="F104" s="17">
        <v>620</v>
      </c>
    </row>
    <row r="105" spans="1:6" x14ac:dyDescent="0.35">
      <c r="A105" t="s">
        <v>346</v>
      </c>
      <c r="B105" t="s">
        <v>349</v>
      </c>
      <c r="C105" t="s">
        <v>331</v>
      </c>
      <c r="D105" t="s">
        <v>332</v>
      </c>
      <c r="E105" s="16">
        <v>45583</v>
      </c>
      <c r="F105" s="17">
        <v>760</v>
      </c>
    </row>
    <row r="106" spans="1:6" x14ac:dyDescent="0.35">
      <c r="A106" t="s">
        <v>346</v>
      </c>
      <c r="B106" t="s">
        <v>349</v>
      </c>
      <c r="C106" t="s">
        <v>331</v>
      </c>
      <c r="D106" t="s">
        <v>332</v>
      </c>
      <c r="E106" s="16">
        <v>45583</v>
      </c>
      <c r="F106" s="17">
        <v>850</v>
      </c>
    </row>
    <row r="107" spans="1:6" x14ac:dyDescent="0.35">
      <c r="A107" t="s">
        <v>346</v>
      </c>
      <c r="B107" t="s">
        <v>349</v>
      </c>
      <c r="C107" t="s">
        <v>331</v>
      </c>
      <c r="D107" t="s">
        <v>332</v>
      </c>
      <c r="E107" s="16">
        <v>45583</v>
      </c>
      <c r="F107" s="17">
        <v>945</v>
      </c>
    </row>
    <row r="108" spans="1:6" x14ac:dyDescent="0.35">
      <c r="A108" t="s">
        <v>346</v>
      </c>
      <c r="B108" t="s">
        <v>349</v>
      </c>
      <c r="C108" t="s">
        <v>331</v>
      </c>
      <c r="D108" t="s">
        <v>332</v>
      </c>
      <c r="E108" s="16">
        <v>45583</v>
      </c>
      <c r="F108" s="17">
        <v>1025</v>
      </c>
    </row>
    <row r="109" spans="1:6" x14ac:dyDescent="0.35">
      <c r="A109" t="s">
        <v>346</v>
      </c>
      <c r="B109" t="s">
        <v>349</v>
      </c>
      <c r="C109" t="s">
        <v>331</v>
      </c>
      <c r="D109" t="s">
        <v>332</v>
      </c>
      <c r="E109" s="16">
        <v>45583</v>
      </c>
      <c r="F109" s="17">
        <v>1065</v>
      </c>
    </row>
    <row r="110" spans="1:6" x14ac:dyDescent="0.35">
      <c r="A110" t="s">
        <v>346</v>
      </c>
      <c r="B110" t="s">
        <v>236</v>
      </c>
      <c r="C110" t="s">
        <v>331</v>
      </c>
      <c r="D110" t="s">
        <v>332</v>
      </c>
      <c r="E110" s="16">
        <v>45583</v>
      </c>
      <c r="F110" s="17">
        <v>734.11</v>
      </c>
    </row>
    <row r="111" spans="1:6" x14ac:dyDescent="0.35">
      <c r="A111" t="s">
        <v>346</v>
      </c>
      <c r="B111" t="s">
        <v>236</v>
      </c>
      <c r="C111" t="s">
        <v>331</v>
      </c>
      <c r="D111" t="s">
        <v>332</v>
      </c>
      <c r="E111" s="16">
        <v>45583</v>
      </c>
      <c r="F111" s="17">
        <v>825</v>
      </c>
    </row>
    <row r="112" spans="1:6" x14ac:dyDescent="0.35">
      <c r="A112" t="s">
        <v>346</v>
      </c>
      <c r="B112" t="s">
        <v>581</v>
      </c>
      <c r="C112" t="s">
        <v>331</v>
      </c>
      <c r="D112" t="s">
        <v>332</v>
      </c>
      <c r="E112" s="16">
        <v>45586</v>
      </c>
      <c r="F112" s="17">
        <v>684.42</v>
      </c>
    </row>
    <row r="113" spans="1:6" x14ac:dyDescent="0.35">
      <c r="A113" t="s">
        <v>346</v>
      </c>
      <c r="B113" t="s">
        <v>582</v>
      </c>
      <c r="C113" t="s">
        <v>331</v>
      </c>
      <c r="D113" t="s">
        <v>332</v>
      </c>
      <c r="E113" s="16">
        <v>45586</v>
      </c>
      <c r="F113" s="17">
        <v>692.53</v>
      </c>
    </row>
    <row r="114" spans="1:6" x14ac:dyDescent="0.35">
      <c r="A114" t="s">
        <v>346</v>
      </c>
      <c r="B114" t="s">
        <v>584</v>
      </c>
      <c r="C114" t="s">
        <v>331</v>
      </c>
      <c r="D114" t="s">
        <v>332</v>
      </c>
      <c r="E114" s="16">
        <v>45586</v>
      </c>
      <c r="F114" s="17">
        <v>415.67</v>
      </c>
    </row>
    <row r="115" spans="1:6" x14ac:dyDescent="0.35">
      <c r="A115" t="s">
        <v>346</v>
      </c>
      <c r="B115" t="s">
        <v>585</v>
      </c>
      <c r="C115" t="s">
        <v>331</v>
      </c>
      <c r="D115" t="s">
        <v>332</v>
      </c>
      <c r="E115" s="16">
        <v>45586</v>
      </c>
      <c r="F115" s="17">
        <v>410.09</v>
      </c>
    </row>
    <row r="116" spans="1:6" x14ac:dyDescent="0.35">
      <c r="A116" t="s">
        <v>346</v>
      </c>
      <c r="B116" t="s">
        <v>585</v>
      </c>
      <c r="C116" t="s">
        <v>331</v>
      </c>
      <c r="D116" t="s">
        <v>332</v>
      </c>
      <c r="E116" s="16">
        <v>45586</v>
      </c>
      <c r="F116" s="17">
        <v>493.62</v>
      </c>
    </row>
    <row r="117" spans="1:6" x14ac:dyDescent="0.35">
      <c r="A117" t="s">
        <v>346</v>
      </c>
      <c r="B117" t="s">
        <v>349</v>
      </c>
      <c r="C117" t="s">
        <v>331</v>
      </c>
      <c r="D117" t="s">
        <v>332</v>
      </c>
      <c r="E117" s="16">
        <v>45586</v>
      </c>
      <c r="F117" s="17">
        <v>335.49</v>
      </c>
    </row>
    <row r="118" spans="1:6" x14ac:dyDescent="0.35">
      <c r="A118" t="s">
        <v>346</v>
      </c>
      <c r="B118" t="s">
        <v>349</v>
      </c>
      <c r="C118" t="s">
        <v>331</v>
      </c>
      <c r="D118" t="s">
        <v>332</v>
      </c>
      <c r="E118" s="16">
        <v>45586</v>
      </c>
      <c r="F118" s="17">
        <v>347.65</v>
      </c>
    </row>
    <row r="119" spans="1:6" x14ac:dyDescent="0.35">
      <c r="A119" t="s">
        <v>346</v>
      </c>
      <c r="B119" t="s">
        <v>236</v>
      </c>
      <c r="C119" t="s">
        <v>331</v>
      </c>
      <c r="D119" t="s">
        <v>332</v>
      </c>
      <c r="E119" s="16">
        <v>45586</v>
      </c>
      <c r="F119" s="17">
        <v>677.88</v>
      </c>
    </row>
    <row r="120" spans="1:6" x14ac:dyDescent="0.35">
      <c r="A120" t="s">
        <v>346</v>
      </c>
      <c r="B120" t="s">
        <v>639</v>
      </c>
      <c r="C120" t="s">
        <v>331</v>
      </c>
      <c r="D120" t="s">
        <v>332</v>
      </c>
      <c r="E120" s="16">
        <v>45589</v>
      </c>
      <c r="F120" s="17">
        <v>1354.1</v>
      </c>
    </row>
    <row r="121" spans="1:6" x14ac:dyDescent="0.35">
      <c r="A121" t="s">
        <v>346</v>
      </c>
      <c r="B121" t="s">
        <v>580</v>
      </c>
      <c r="C121" t="s">
        <v>331</v>
      </c>
      <c r="D121" t="s">
        <v>332</v>
      </c>
      <c r="E121" s="16">
        <v>45590</v>
      </c>
      <c r="F121" s="17">
        <v>37.79</v>
      </c>
    </row>
    <row r="122" spans="1:6" x14ac:dyDescent="0.35">
      <c r="A122" t="s">
        <v>346</v>
      </c>
      <c r="B122" t="s">
        <v>580</v>
      </c>
      <c r="C122" t="s">
        <v>331</v>
      </c>
      <c r="D122" t="s">
        <v>332</v>
      </c>
      <c r="E122" s="16">
        <v>45590</v>
      </c>
      <c r="F122" s="17">
        <v>60.22</v>
      </c>
    </row>
    <row r="123" spans="1:6" x14ac:dyDescent="0.35">
      <c r="A123" t="s">
        <v>346</v>
      </c>
      <c r="B123" t="s">
        <v>580</v>
      </c>
      <c r="C123" t="s">
        <v>331</v>
      </c>
      <c r="D123" t="s">
        <v>332</v>
      </c>
      <c r="E123" s="16">
        <v>45590</v>
      </c>
      <c r="F123" s="17">
        <v>73.760000000000005</v>
      </c>
    </row>
    <row r="124" spans="1:6" x14ac:dyDescent="0.35">
      <c r="A124" t="s">
        <v>346</v>
      </c>
      <c r="B124" t="s">
        <v>580</v>
      </c>
      <c r="C124" t="s">
        <v>331</v>
      </c>
      <c r="D124" t="s">
        <v>332</v>
      </c>
      <c r="E124" s="16">
        <v>45590</v>
      </c>
      <c r="F124" s="17">
        <v>99.1</v>
      </c>
    </row>
    <row r="125" spans="1:6" x14ac:dyDescent="0.35">
      <c r="A125" t="s">
        <v>346</v>
      </c>
      <c r="B125" t="s">
        <v>580</v>
      </c>
      <c r="C125" t="s">
        <v>331</v>
      </c>
      <c r="D125" t="s">
        <v>332</v>
      </c>
      <c r="E125" s="16">
        <v>45590</v>
      </c>
      <c r="F125" s="17">
        <v>139.88</v>
      </c>
    </row>
    <row r="126" spans="1:6" x14ac:dyDescent="0.35">
      <c r="A126" t="s">
        <v>346</v>
      </c>
      <c r="B126" t="s">
        <v>580</v>
      </c>
      <c r="C126" t="s">
        <v>331</v>
      </c>
      <c r="D126" t="s">
        <v>332</v>
      </c>
      <c r="E126" s="16">
        <v>45590</v>
      </c>
      <c r="F126" s="17">
        <v>206.42</v>
      </c>
    </row>
    <row r="127" spans="1:6" x14ac:dyDescent="0.35">
      <c r="A127" t="s">
        <v>346</v>
      </c>
      <c r="B127" t="s">
        <v>580</v>
      </c>
      <c r="C127" t="s">
        <v>331</v>
      </c>
      <c r="D127" t="s">
        <v>332</v>
      </c>
      <c r="E127" s="16">
        <v>45590</v>
      </c>
      <c r="F127" s="17">
        <v>223.25</v>
      </c>
    </row>
    <row r="128" spans="1:6" x14ac:dyDescent="0.35">
      <c r="A128" s="31" t="s">
        <v>346</v>
      </c>
      <c r="B128" t="s">
        <v>580</v>
      </c>
      <c r="C128" s="31" t="s">
        <v>331</v>
      </c>
      <c r="D128" s="31" t="s">
        <v>332</v>
      </c>
      <c r="E128" s="37">
        <v>45590</v>
      </c>
      <c r="F128" s="17">
        <v>315.93</v>
      </c>
    </row>
    <row r="129" spans="1:11" x14ac:dyDescent="0.35">
      <c r="A129" s="31" t="s">
        <v>346</v>
      </c>
      <c r="B129" t="s">
        <v>581</v>
      </c>
      <c r="C129" s="31" t="s">
        <v>331</v>
      </c>
      <c r="D129" s="31" t="s">
        <v>332</v>
      </c>
      <c r="E129" s="37">
        <v>45590</v>
      </c>
      <c r="F129" s="17">
        <v>577.41</v>
      </c>
    </row>
    <row r="130" spans="1:11" x14ac:dyDescent="0.35">
      <c r="A130" s="31" t="s">
        <v>346</v>
      </c>
      <c r="B130" t="s">
        <v>584</v>
      </c>
      <c r="C130" s="31" t="s">
        <v>331</v>
      </c>
      <c r="D130" s="31" t="s">
        <v>332</v>
      </c>
      <c r="E130" s="37">
        <v>45590</v>
      </c>
      <c r="F130" s="17">
        <v>20</v>
      </c>
    </row>
    <row r="131" spans="1:11" x14ac:dyDescent="0.35">
      <c r="A131" s="31" t="s">
        <v>346</v>
      </c>
      <c r="B131" t="s">
        <v>584</v>
      </c>
      <c r="C131" s="31" t="s">
        <v>331</v>
      </c>
      <c r="D131" s="31" t="s">
        <v>332</v>
      </c>
      <c r="E131" s="37">
        <v>45590</v>
      </c>
      <c r="F131" s="17">
        <v>83.8</v>
      </c>
    </row>
    <row r="132" spans="1:11" x14ac:dyDescent="0.35">
      <c r="A132" s="31" t="s">
        <v>346</v>
      </c>
      <c r="B132" t="s">
        <v>640</v>
      </c>
      <c r="C132" s="31" t="s">
        <v>331</v>
      </c>
      <c r="D132" s="31" t="s">
        <v>332</v>
      </c>
      <c r="E132" s="37">
        <v>45590</v>
      </c>
      <c r="F132" s="17">
        <v>350.07</v>
      </c>
    </row>
    <row r="133" spans="1:11" x14ac:dyDescent="0.35">
      <c r="A133" s="31" t="s">
        <v>346</v>
      </c>
      <c r="B133" t="s">
        <v>640</v>
      </c>
      <c r="C133" s="31" t="s">
        <v>331</v>
      </c>
      <c r="D133" s="31" t="s">
        <v>332</v>
      </c>
      <c r="E133" s="37">
        <v>45590</v>
      </c>
      <c r="F133" s="17">
        <v>375</v>
      </c>
    </row>
    <row r="134" spans="1:11" x14ac:dyDescent="0.35">
      <c r="A134" s="31" t="s">
        <v>346</v>
      </c>
      <c r="B134" s="31" t="s">
        <v>348</v>
      </c>
      <c r="C134" s="31" t="s">
        <v>331</v>
      </c>
      <c r="D134" s="31" t="s">
        <v>332</v>
      </c>
      <c r="E134" s="37">
        <v>45593</v>
      </c>
      <c r="F134" s="17">
        <v>225</v>
      </c>
    </row>
    <row r="135" spans="1:11" x14ac:dyDescent="0.35">
      <c r="A135" s="31" t="s">
        <v>346</v>
      </c>
      <c r="B135" s="31" t="s">
        <v>752</v>
      </c>
      <c r="C135" s="31" t="s">
        <v>331</v>
      </c>
      <c r="D135" s="31" t="s">
        <v>332</v>
      </c>
      <c r="E135" s="37">
        <v>45593</v>
      </c>
      <c r="F135" s="17">
        <v>51.51</v>
      </c>
    </row>
    <row r="136" spans="1:11" x14ac:dyDescent="0.35">
      <c r="A136" s="31" t="s">
        <v>346</v>
      </c>
      <c r="B136" s="31" t="s">
        <v>582</v>
      </c>
      <c r="C136" s="31" t="s">
        <v>331</v>
      </c>
      <c r="D136" s="31" t="s">
        <v>332</v>
      </c>
      <c r="E136" s="37">
        <v>45604</v>
      </c>
      <c r="F136" s="17">
        <v>147.62</v>
      </c>
    </row>
    <row r="137" spans="1:11" x14ac:dyDescent="0.35">
      <c r="A137" s="31" t="s">
        <v>346</v>
      </c>
      <c r="B137" s="31" t="s">
        <v>582</v>
      </c>
      <c r="C137" s="31" t="s">
        <v>331</v>
      </c>
      <c r="D137" s="31" t="s">
        <v>332</v>
      </c>
      <c r="E137" s="37">
        <v>45604</v>
      </c>
      <c r="F137" s="17">
        <v>165</v>
      </c>
    </row>
    <row r="138" spans="1:11" x14ac:dyDescent="0.35">
      <c r="A138" s="31" t="s">
        <v>346</v>
      </c>
      <c r="B138" s="31" t="s">
        <v>794</v>
      </c>
      <c r="C138" s="31" t="s">
        <v>331</v>
      </c>
      <c r="D138" s="31" t="s">
        <v>332</v>
      </c>
      <c r="E138" s="37">
        <v>45611</v>
      </c>
      <c r="F138" s="17">
        <v>65</v>
      </c>
    </row>
    <row r="139" spans="1:11" x14ac:dyDescent="0.35">
      <c r="A139" s="31" t="s">
        <v>346</v>
      </c>
      <c r="B139" s="31" t="s">
        <v>794</v>
      </c>
      <c r="C139" s="31" t="s">
        <v>331</v>
      </c>
      <c r="D139" s="31" t="s">
        <v>332</v>
      </c>
      <c r="E139" s="37">
        <v>45618</v>
      </c>
      <c r="F139" s="17">
        <v>82.4</v>
      </c>
      <c r="I139" s="27"/>
    </row>
    <row r="140" spans="1:11" x14ac:dyDescent="0.35">
      <c r="A140" s="31" t="s">
        <v>346</v>
      </c>
      <c r="B140" s="31" t="s">
        <v>347</v>
      </c>
      <c r="C140" s="31" t="s">
        <v>331</v>
      </c>
      <c r="D140" s="31" t="s">
        <v>332</v>
      </c>
      <c r="E140" s="37">
        <v>45622</v>
      </c>
      <c r="F140" s="17">
        <v>521.16999999999996</v>
      </c>
    </row>
    <row r="141" spans="1:11" x14ac:dyDescent="0.35">
      <c r="F141" s="17">
        <f>SUM(F2:F140)</f>
        <v>63665.59</v>
      </c>
      <c r="H141" s="17"/>
    </row>
    <row r="143" spans="1:11" x14ac:dyDescent="0.35">
      <c r="G143" s="31"/>
      <c r="I143" s="31"/>
      <c r="J143" s="31"/>
      <c r="K143" s="31"/>
    </row>
    <row r="146" spans="1:6" x14ac:dyDescent="0.35">
      <c r="A146" s="28" t="s">
        <v>689</v>
      </c>
    </row>
    <row r="147" spans="1:6" x14ac:dyDescent="0.35">
      <c r="A147" t="s">
        <v>675</v>
      </c>
      <c r="B147" t="s">
        <v>584</v>
      </c>
      <c r="C147" t="s">
        <v>663</v>
      </c>
      <c r="D147" t="s">
        <v>672</v>
      </c>
      <c r="E147" s="25">
        <v>45565</v>
      </c>
      <c r="F147" s="17">
        <v>25.52</v>
      </c>
    </row>
    <row r="148" spans="1:6" x14ac:dyDescent="0.35">
      <c r="A148" t="s">
        <v>678</v>
      </c>
      <c r="B148" t="s">
        <v>346</v>
      </c>
      <c r="C148" t="s">
        <v>680</v>
      </c>
      <c r="D148" t="s">
        <v>679</v>
      </c>
      <c r="E148" s="25">
        <v>45583</v>
      </c>
      <c r="F148" s="17">
        <v>180</v>
      </c>
    </row>
    <row r="149" spans="1:6" x14ac:dyDescent="0.35">
      <c r="A149" s="31" t="s">
        <v>721</v>
      </c>
      <c r="B149" s="31" t="s">
        <v>731</v>
      </c>
      <c r="C149" s="31" t="s">
        <v>663</v>
      </c>
      <c r="E149" s="43">
        <v>45576</v>
      </c>
      <c r="F149" s="17">
        <v>375</v>
      </c>
    </row>
    <row r="150" spans="1:6" s="31" customFormat="1" x14ac:dyDescent="0.35">
      <c r="A150" s="31" t="s">
        <v>827</v>
      </c>
      <c r="B150" s="31" t="s">
        <v>826</v>
      </c>
      <c r="E150" s="43">
        <v>45562</v>
      </c>
      <c r="F150" s="17">
        <v>456.3</v>
      </c>
    </row>
    <row r="151" spans="1:6" x14ac:dyDescent="0.35">
      <c r="F151" s="17">
        <f>SUM(F147:F150)</f>
        <v>1036.82</v>
      </c>
    </row>
    <row r="153" spans="1:6" x14ac:dyDescent="0.35">
      <c r="A153" s="28" t="s">
        <v>724</v>
      </c>
      <c r="F153" s="17">
        <f>F141+F151</f>
        <v>64702.409999999996</v>
      </c>
    </row>
  </sheetData>
  <autoFilter ref="A1:F141" xr:uid="{9AB0A95F-8B15-4F98-8B7E-82D9791F0D03}">
    <sortState xmlns:xlrd2="http://schemas.microsoft.com/office/spreadsheetml/2017/richdata2" ref="A2:F141">
      <sortCondition ref="E1:E139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7ABB-F782-4151-9197-036CBE2B688F}">
  <dimension ref="A1:F53"/>
  <sheetViews>
    <sheetView topLeftCell="A41" workbookViewId="0">
      <selection activeCell="F53" sqref="F53"/>
    </sheetView>
  </sheetViews>
  <sheetFormatPr defaultRowHeight="14.5" x14ac:dyDescent="0.35"/>
  <cols>
    <col min="1" max="1" width="9.08984375" bestFit="1" customWidth="1"/>
    <col min="2" max="2" width="16.81640625" bestFit="1" customWidth="1"/>
    <col min="3" max="3" width="12.26953125" bestFit="1" customWidth="1"/>
    <col min="4" max="4" width="13.08984375" bestFit="1" customWidth="1"/>
    <col min="5" max="5" width="16.26953125" bestFit="1" customWidth="1"/>
    <col min="6" max="6" width="12.363281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354</v>
      </c>
      <c r="B2" t="s">
        <v>356</v>
      </c>
      <c r="C2" t="s">
        <v>331</v>
      </c>
      <c r="D2" t="s">
        <v>332</v>
      </c>
      <c r="E2" s="16">
        <v>45560</v>
      </c>
      <c r="F2" s="17">
        <v>50</v>
      </c>
    </row>
    <row r="3" spans="1:6" x14ac:dyDescent="0.35">
      <c r="A3" t="s">
        <v>354</v>
      </c>
      <c r="B3" t="s">
        <v>356</v>
      </c>
      <c r="C3" t="s">
        <v>331</v>
      </c>
      <c r="D3" t="s">
        <v>332</v>
      </c>
      <c r="E3" s="16">
        <v>45565</v>
      </c>
      <c r="F3" s="17">
        <v>250</v>
      </c>
    </row>
    <row r="4" spans="1:6" x14ac:dyDescent="0.35">
      <c r="A4" t="s">
        <v>354</v>
      </c>
      <c r="B4" t="s">
        <v>355</v>
      </c>
      <c r="C4" t="s">
        <v>331</v>
      </c>
      <c r="D4" t="s">
        <v>332</v>
      </c>
      <c r="E4" s="16">
        <v>45566</v>
      </c>
      <c r="F4" s="17">
        <v>252</v>
      </c>
    </row>
    <row r="5" spans="1:6" x14ac:dyDescent="0.35">
      <c r="A5" t="s">
        <v>354</v>
      </c>
      <c r="B5" t="s">
        <v>355</v>
      </c>
      <c r="C5" t="s">
        <v>331</v>
      </c>
      <c r="D5" t="s">
        <v>332</v>
      </c>
      <c r="E5" s="16">
        <v>45566</v>
      </c>
      <c r="F5" s="17">
        <v>266.8</v>
      </c>
    </row>
    <row r="6" spans="1:6" x14ac:dyDescent="0.35">
      <c r="A6" t="s">
        <v>354</v>
      </c>
      <c r="B6" t="s">
        <v>355</v>
      </c>
      <c r="C6" t="s">
        <v>331</v>
      </c>
      <c r="D6" t="s">
        <v>332</v>
      </c>
      <c r="E6" s="16">
        <v>45566</v>
      </c>
      <c r="F6" s="17">
        <v>307.72000000000003</v>
      </c>
    </row>
    <row r="7" spans="1:6" x14ac:dyDescent="0.35">
      <c r="A7" t="s">
        <v>354</v>
      </c>
      <c r="B7" t="s">
        <v>355</v>
      </c>
      <c r="C7" t="s">
        <v>331</v>
      </c>
      <c r="D7" t="s">
        <v>332</v>
      </c>
      <c r="E7" s="16">
        <v>45566</v>
      </c>
      <c r="F7" s="17">
        <v>315</v>
      </c>
    </row>
    <row r="8" spans="1:6" x14ac:dyDescent="0.35">
      <c r="A8" t="s">
        <v>354</v>
      </c>
      <c r="B8" t="s">
        <v>439</v>
      </c>
      <c r="C8" t="s">
        <v>331</v>
      </c>
      <c r="D8" t="s">
        <v>332</v>
      </c>
      <c r="E8" s="16">
        <v>45572</v>
      </c>
      <c r="F8" s="17">
        <v>547.89</v>
      </c>
    </row>
    <row r="9" spans="1:6" x14ac:dyDescent="0.35">
      <c r="A9" t="s">
        <v>354</v>
      </c>
      <c r="B9" t="s">
        <v>439</v>
      </c>
      <c r="C9" t="s">
        <v>331</v>
      </c>
      <c r="D9" t="s">
        <v>332</v>
      </c>
      <c r="E9" s="16">
        <v>45572</v>
      </c>
      <c r="F9" s="17">
        <v>692.29</v>
      </c>
    </row>
    <row r="10" spans="1:6" x14ac:dyDescent="0.35">
      <c r="A10" t="s">
        <v>354</v>
      </c>
      <c r="B10" t="s">
        <v>439</v>
      </c>
      <c r="C10" t="s">
        <v>331</v>
      </c>
      <c r="D10" t="s">
        <v>332</v>
      </c>
      <c r="E10" s="16">
        <v>45572</v>
      </c>
      <c r="F10" s="17">
        <v>770</v>
      </c>
    </row>
    <row r="11" spans="1:6" x14ac:dyDescent="0.35">
      <c r="A11" t="s">
        <v>354</v>
      </c>
      <c r="B11" t="s">
        <v>440</v>
      </c>
      <c r="C11" t="s">
        <v>331</v>
      </c>
      <c r="D11" t="s">
        <v>332</v>
      </c>
      <c r="E11" s="16">
        <v>45572</v>
      </c>
      <c r="F11" s="17">
        <v>547.82000000000005</v>
      </c>
    </row>
    <row r="12" spans="1:6" x14ac:dyDescent="0.35">
      <c r="A12" t="s">
        <v>354</v>
      </c>
      <c r="B12" t="s">
        <v>440</v>
      </c>
      <c r="C12" t="s">
        <v>331</v>
      </c>
      <c r="D12" t="s">
        <v>332</v>
      </c>
      <c r="E12" s="16">
        <v>45572</v>
      </c>
      <c r="F12" s="17">
        <v>1155</v>
      </c>
    </row>
    <row r="13" spans="1:6" x14ac:dyDescent="0.35">
      <c r="A13" t="s">
        <v>354</v>
      </c>
      <c r="B13" t="s">
        <v>441</v>
      </c>
      <c r="C13" t="s">
        <v>331</v>
      </c>
      <c r="D13" t="s">
        <v>332</v>
      </c>
      <c r="E13" s="16">
        <v>45572</v>
      </c>
      <c r="F13" s="17">
        <v>372.26</v>
      </c>
    </row>
    <row r="14" spans="1:6" x14ac:dyDescent="0.35">
      <c r="A14" t="s">
        <v>354</v>
      </c>
      <c r="B14" t="s">
        <v>441</v>
      </c>
      <c r="C14" t="s">
        <v>331</v>
      </c>
      <c r="D14" t="s">
        <v>332</v>
      </c>
      <c r="E14" s="16">
        <v>45572</v>
      </c>
      <c r="F14" s="17">
        <v>505</v>
      </c>
    </row>
    <row r="15" spans="1:6" x14ac:dyDescent="0.35">
      <c r="A15" t="s">
        <v>354</v>
      </c>
      <c r="B15" t="s">
        <v>442</v>
      </c>
      <c r="C15" t="s">
        <v>331</v>
      </c>
      <c r="D15" t="s">
        <v>332</v>
      </c>
      <c r="E15" s="16">
        <v>45572</v>
      </c>
      <c r="F15" s="17">
        <v>197.09</v>
      </c>
    </row>
    <row r="16" spans="1:6" x14ac:dyDescent="0.35">
      <c r="A16" t="s">
        <v>354</v>
      </c>
      <c r="B16" t="s">
        <v>442</v>
      </c>
      <c r="C16" t="s">
        <v>331</v>
      </c>
      <c r="D16" t="s">
        <v>332</v>
      </c>
      <c r="E16" s="16">
        <v>45572</v>
      </c>
      <c r="F16" s="17">
        <v>590</v>
      </c>
    </row>
    <row r="17" spans="1:6" x14ac:dyDescent="0.35">
      <c r="A17" t="s">
        <v>354</v>
      </c>
      <c r="B17" t="s">
        <v>442</v>
      </c>
      <c r="C17" t="s">
        <v>331</v>
      </c>
      <c r="D17" t="s">
        <v>332</v>
      </c>
      <c r="E17" s="16">
        <v>45572</v>
      </c>
      <c r="F17" s="17">
        <v>596.70000000000005</v>
      </c>
    </row>
    <row r="18" spans="1:6" x14ac:dyDescent="0.35">
      <c r="A18" t="s">
        <v>354</v>
      </c>
      <c r="B18" t="s">
        <v>522</v>
      </c>
      <c r="C18" t="s">
        <v>331</v>
      </c>
      <c r="D18" t="s">
        <v>332</v>
      </c>
      <c r="E18" s="16">
        <v>45575</v>
      </c>
      <c r="F18" s="17">
        <v>230</v>
      </c>
    </row>
    <row r="19" spans="1:6" x14ac:dyDescent="0.35">
      <c r="A19" t="s">
        <v>354</v>
      </c>
      <c r="B19" t="s">
        <v>522</v>
      </c>
      <c r="C19" t="s">
        <v>331</v>
      </c>
      <c r="D19" t="s">
        <v>332</v>
      </c>
      <c r="E19" s="16">
        <v>45575</v>
      </c>
      <c r="F19" s="17">
        <v>333.38</v>
      </c>
    </row>
    <row r="20" spans="1:6" x14ac:dyDescent="0.35">
      <c r="A20" t="s">
        <v>354</v>
      </c>
      <c r="B20" t="s">
        <v>522</v>
      </c>
      <c r="C20" t="s">
        <v>331</v>
      </c>
      <c r="D20" t="s">
        <v>332</v>
      </c>
      <c r="E20" s="16">
        <v>45575</v>
      </c>
      <c r="F20" s="17">
        <v>415.23</v>
      </c>
    </row>
    <row r="21" spans="1:6" x14ac:dyDescent="0.35">
      <c r="A21" t="s">
        <v>354</v>
      </c>
      <c r="B21" t="s">
        <v>523</v>
      </c>
      <c r="C21" t="s">
        <v>331</v>
      </c>
      <c r="D21" t="s">
        <v>332</v>
      </c>
      <c r="E21" s="16">
        <v>45576</v>
      </c>
      <c r="F21" s="17">
        <v>40</v>
      </c>
    </row>
    <row r="22" spans="1:6" x14ac:dyDescent="0.35">
      <c r="A22" t="s">
        <v>354</v>
      </c>
      <c r="B22" t="s">
        <v>523</v>
      </c>
      <c r="C22" t="s">
        <v>331</v>
      </c>
      <c r="D22" t="s">
        <v>332</v>
      </c>
      <c r="E22" s="16">
        <v>45576</v>
      </c>
      <c r="F22" s="17">
        <v>105</v>
      </c>
    </row>
    <row r="23" spans="1:6" x14ac:dyDescent="0.35">
      <c r="A23" t="s">
        <v>354</v>
      </c>
      <c r="B23" t="s">
        <v>523</v>
      </c>
      <c r="C23" t="s">
        <v>331</v>
      </c>
      <c r="D23" t="s">
        <v>332</v>
      </c>
      <c r="E23" s="16">
        <v>45576</v>
      </c>
      <c r="F23" s="17">
        <v>157.15</v>
      </c>
    </row>
    <row r="24" spans="1:6" x14ac:dyDescent="0.35">
      <c r="A24" t="s">
        <v>354</v>
      </c>
      <c r="B24" t="s">
        <v>523</v>
      </c>
      <c r="C24" t="s">
        <v>331</v>
      </c>
      <c r="D24" t="s">
        <v>332</v>
      </c>
      <c r="E24" s="16">
        <v>45576</v>
      </c>
      <c r="F24" s="17">
        <v>200</v>
      </c>
    </row>
    <row r="25" spans="1:6" x14ac:dyDescent="0.35">
      <c r="A25" t="s">
        <v>354</v>
      </c>
      <c r="B25" t="s">
        <v>523</v>
      </c>
      <c r="C25" t="s">
        <v>331</v>
      </c>
      <c r="D25" t="s">
        <v>332</v>
      </c>
      <c r="E25" s="16">
        <v>45576</v>
      </c>
      <c r="F25" s="17">
        <v>391.71</v>
      </c>
    </row>
    <row r="26" spans="1:6" x14ac:dyDescent="0.35">
      <c r="A26" t="s">
        <v>354</v>
      </c>
      <c r="B26" t="s">
        <v>128</v>
      </c>
      <c r="C26" t="s">
        <v>331</v>
      </c>
      <c r="D26" t="s">
        <v>332</v>
      </c>
      <c r="E26" s="16">
        <v>45579</v>
      </c>
      <c r="F26" s="17">
        <v>70</v>
      </c>
    </row>
    <row r="27" spans="1:6" x14ac:dyDescent="0.35">
      <c r="A27" t="s">
        <v>354</v>
      </c>
      <c r="B27" t="s">
        <v>586</v>
      </c>
      <c r="C27" t="s">
        <v>331</v>
      </c>
      <c r="D27" t="s">
        <v>332</v>
      </c>
      <c r="E27" s="16">
        <v>45581</v>
      </c>
      <c r="F27" s="17">
        <v>285</v>
      </c>
    </row>
    <row r="28" spans="1:6" x14ac:dyDescent="0.35">
      <c r="A28" t="s">
        <v>354</v>
      </c>
      <c r="B28" t="s">
        <v>586</v>
      </c>
      <c r="C28" t="s">
        <v>331</v>
      </c>
      <c r="D28" t="s">
        <v>332</v>
      </c>
      <c r="E28" s="16">
        <v>45581</v>
      </c>
      <c r="F28" s="17">
        <v>611.6</v>
      </c>
    </row>
    <row r="29" spans="1:6" x14ac:dyDescent="0.35">
      <c r="A29" t="s">
        <v>354</v>
      </c>
      <c r="B29" t="s">
        <v>587</v>
      </c>
      <c r="C29" t="s">
        <v>331</v>
      </c>
      <c r="D29" t="s">
        <v>332</v>
      </c>
      <c r="E29" s="16">
        <v>45583</v>
      </c>
      <c r="F29" s="17">
        <v>231.2</v>
      </c>
    </row>
    <row r="30" spans="1:6" x14ac:dyDescent="0.35">
      <c r="A30" t="s">
        <v>354</v>
      </c>
      <c r="B30" t="s">
        <v>587</v>
      </c>
      <c r="C30" t="s">
        <v>331</v>
      </c>
      <c r="D30" t="s">
        <v>332</v>
      </c>
      <c r="E30" s="16">
        <v>45583</v>
      </c>
      <c r="F30" s="17">
        <v>320</v>
      </c>
    </row>
    <row r="31" spans="1:6" x14ac:dyDescent="0.35">
      <c r="A31" t="s">
        <v>354</v>
      </c>
      <c r="B31" t="s">
        <v>587</v>
      </c>
      <c r="C31" t="s">
        <v>331</v>
      </c>
      <c r="D31" t="s">
        <v>332</v>
      </c>
      <c r="E31" s="16">
        <v>45583</v>
      </c>
      <c r="F31" s="17">
        <v>497.52</v>
      </c>
    </row>
    <row r="32" spans="1:6" x14ac:dyDescent="0.35">
      <c r="A32" t="s">
        <v>354</v>
      </c>
      <c r="B32" t="s">
        <v>128</v>
      </c>
      <c r="C32" t="s">
        <v>331</v>
      </c>
      <c r="D32" t="s">
        <v>332</v>
      </c>
      <c r="E32" s="16">
        <v>45583</v>
      </c>
      <c r="F32" s="17">
        <v>114.74</v>
      </c>
    </row>
    <row r="33" spans="1:6" x14ac:dyDescent="0.35">
      <c r="A33" t="s">
        <v>354</v>
      </c>
      <c r="B33" t="s">
        <v>128</v>
      </c>
      <c r="C33" t="s">
        <v>331</v>
      </c>
      <c r="D33" t="s">
        <v>332</v>
      </c>
      <c r="E33" s="16">
        <v>45583</v>
      </c>
      <c r="F33" s="17">
        <v>200.17</v>
      </c>
    </row>
    <row r="34" spans="1:6" x14ac:dyDescent="0.35">
      <c r="A34" t="s">
        <v>354</v>
      </c>
      <c r="B34" t="s">
        <v>128</v>
      </c>
      <c r="C34" t="s">
        <v>331</v>
      </c>
      <c r="D34" t="s">
        <v>332</v>
      </c>
      <c r="E34" s="16">
        <v>45583</v>
      </c>
      <c r="F34" s="17">
        <v>256.35000000000002</v>
      </c>
    </row>
    <row r="35" spans="1:6" x14ac:dyDescent="0.35">
      <c r="A35" t="s">
        <v>354</v>
      </c>
      <c r="B35" t="s">
        <v>128</v>
      </c>
      <c r="C35" t="s">
        <v>331</v>
      </c>
      <c r="D35" t="s">
        <v>332</v>
      </c>
      <c r="E35" s="16">
        <v>45583</v>
      </c>
      <c r="F35" s="17">
        <v>400</v>
      </c>
    </row>
    <row r="36" spans="1:6" x14ac:dyDescent="0.35">
      <c r="A36" t="s">
        <v>354</v>
      </c>
      <c r="B36" t="s">
        <v>128</v>
      </c>
      <c r="C36" t="s">
        <v>331</v>
      </c>
      <c r="D36" t="s">
        <v>332</v>
      </c>
      <c r="E36" s="16">
        <v>45583</v>
      </c>
      <c r="F36" s="17">
        <v>445.78</v>
      </c>
    </row>
    <row r="37" spans="1:6" x14ac:dyDescent="0.35">
      <c r="A37" t="s">
        <v>354</v>
      </c>
      <c r="B37" t="s">
        <v>588</v>
      </c>
      <c r="C37" t="s">
        <v>331</v>
      </c>
      <c r="D37" t="s">
        <v>332</v>
      </c>
      <c r="E37" s="16">
        <v>45583</v>
      </c>
      <c r="F37" s="17">
        <v>303.47000000000003</v>
      </c>
    </row>
    <row r="38" spans="1:6" x14ac:dyDescent="0.35">
      <c r="A38" t="s">
        <v>354</v>
      </c>
      <c r="B38" t="s">
        <v>588</v>
      </c>
      <c r="C38" t="s">
        <v>331</v>
      </c>
      <c r="D38" t="s">
        <v>332</v>
      </c>
      <c r="E38" s="16">
        <v>45583</v>
      </c>
      <c r="F38" s="17">
        <v>520</v>
      </c>
    </row>
    <row r="39" spans="1:6" x14ac:dyDescent="0.35">
      <c r="A39" t="s">
        <v>354</v>
      </c>
      <c r="B39" t="s">
        <v>588</v>
      </c>
      <c r="C39" t="s">
        <v>331</v>
      </c>
      <c r="D39" t="s">
        <v>332</v>
      </c>
      <c r="E39" s="16">
        <v>45583</v>
      </c>
      <c r="F39" s="17">
        <v>556.9</v>
      </c>
    </row>
    <row r="40" spans="1:6" x14ac:dyDescent="0.35">
      <c r="A40" t="s">
        <v>354</v>
      </c>
      <c r="B40" t="s">
        <v>588</v>
      </c>
      <c r="C40" t="s">
        <v>331</v>
      </c>
      <c r="D40" t="s">
        <v>332</v>
      </c>
      <c r="E40" s="16">
        <v>45583</v>
      </c>
      <c r="F40" s="17">
        <v>755</v>
      </c>
    </row>
    <row r="41" spans="1:6" x14ac:dyDescent="0.35">
      <c r="A41" t="s">
        <v>354</v>
      </c>
      <c r="B41" t="s">
        <v>588</v>
      </c>
      <c r="C41" t="s">
        <v>331</v>
      </c>
      <c r="D41" t="s">
        <v>332</v>
      </c>
      <c r="E41" s="16">
        <v>45583</v>
      </c>
      <c r="F41" s="17">
        <v>788.76</v>
      </c>
    </row>
    <row r="42" spans="1:6" x14ac:dyDescent="0.35">
      <c r="A42" t="s">
        <v>354</v>
      </c>
      <c r="B42" t="s">
        <v>589</v>
      </c>
      <c r="C42" t="s">
        <v>331</v>
      </c>
      <c r="D42" t="s">
        <v>332</v>
      </c>
      <c r="E42" s="16">
        <v>45586</v>
      </c>
      <c r="F42" s="17">
        <v>502.35</v>
      </c>
    </row>
    <row r="43" spans="1:6" x14ac:dyDescent="0.35">
      <c r="A43" t="s">
        <v>354</v>
      </c>
      <c r="B43" t="s">
        <v>590</v>
      </c>
      <c r="C43" t="s">
        <v>331</v>
      </c>
      <c r="D43" t="s">
        <v>332</v>
      </c>
      <c r="E43" s="16">
        <v>45586</v>
      </c>
      <c r="F43" s="17">
        <v>74.67</v>
      </c>
    </row>
    <row r="44" spans="1:6" x14ac:dyDescent="0.35">
      <c r="A44" t="s">
        <v>354</v>
      </c>
      <c r="B44" t="s">
        <v>641</v>
      </c>
      <c r="C44" t="s">
        <v>331</v>
      </c>
      <c r="D44" t="s">
        <v>332</v>
      </c>
      <c r="E44" s="16">
        <v>45590</v>
      </c>
      <c r="F44" s="17">
        <v>220</v>
      </c>
    </row>
    <row r="45" spans="1:6" x14ac:dyDescent="0.35">
      <c r="A45" t="s">
        <v>354</v>
      </c>
      <c r="B45" t="s">
        <v>641</v>
      </c>
      <c r="C45" t="s">
        <v>331</v>
      </c>
      <c r="D45" t="s">
        <v>332</v>
      </c>
      <c r="E45" s="16">
        <v>45590</v>
      </c>
      <c r="F45" s="17">
        <v>565.28</v>
      </c>
    </row>
    <row r="46" spans="1:6" x14ac:dyDescent="0.35">
      <c r="A46" t="s">
        <v>354</v>
      </c>
      <c r="B46" t="s">
        <v>590</v>
      </c>
      <c r="C46" t="s">
        <v>331</v>
      </c>
      <c r="D46" t="s">
        <v>332</v>
      </c>
      <c r="E46" s="16">
        <v>45590</v>
      </c>
      <c r="F46" s="17">
        <v>25</v>
      </c>
    </row>
    <row r="47" spans="1:6" x14ac:dyDescent="0.35">
      <c r="A47" s="31" t="s">
        <v>354</v>
      </c>
      <c r="B47" s="31" t="s">
        <v>753</v>
      </c>
      <c r="C47" s="31" t="s">
        <v>331</v>
      </c>
      <c r="D47" s="31" t="s">
        <v>332</v>
      </c>
      <c r="E47" s="37">
        <v>45596</v>
      </c>
      <c r="F47" s="17">
        <v>713</v>
      </c>
    </row>
    <row r="48" spans="1:6" x14ac:dyDescent="0.35">
      <c r="A48" s="31" t="s">
        <v>354</v>
      </c>
      <c r="B48" s="31" t="s">
        <v>356</v>
      </c>
      <c r="C48" s="31" t="s">
        <v>331</v>
      </c>
      <c r="D48" s="31" t="s">
        <v>332</v>
      </c>
      <c r="E48" s="37">
        <v>45604</v>
      </c>
      <c r="F48" s="17">
        <v>540</v>
      </c>
    </row>
    <row r="49" spans="1:6" x14ac:dyDescent="0.35">
      <c r="A49" s="31" t="s">
        <v>354</v>
      </c>
      <c r="B49" s="31" t="s">
        <v>356</v>
      </c>
      <c r="C49" s="31" t="s">
        <v>331</v>
      </c>
      <c r="D49" s="31" t="s">
        <v>332</v>
      </c>
      <c r="E49" s="37">
        <v>45604</v>
      </c>
      <c r="F49" s="17">
        <v>565.41</v>
      </c>
    </row>
    <row r="50" spans="1:6" x14ac:dyDescent="0.35">
      <c r="A50" s="31" t="s">
        <v>354</v>
      </c>
      <c r="B50" s="31" t="s">
        <v>356</v>
      </c>
      <c r="C50" s="31" t="s">
        <v>331</v>
      </c>
      <c r="D50" s="31" t="s">
        <v>332</v>
      </c>
      <c r="E50" s="37">
        <v>45604</v>
      </c>
      <c r="F50" s="17">
        <v>619.01</v>
      </c>
    </row>
    <row r="51" spans="1:6" x14ac:dyDescent="0.35">
      <c r="A51" s="31" t="s">
        <v>354</v>
      </c>
      <c r="B51" s="31" t="s">
        <v>356</v>
      </c>
      <c r="C51" s="31" t="s">
        <v>331</v>
      </c>
      <c r="D51" s="31" t="s">
        <v>332</v>
      </c>
      <c r="E51" s="37">
        <v>45618</v>
      </c>
      <c r="F51" s="17">
        <v>138.6</v>
      </c>
    </row>
    <row r="52" spans="1:6" x14ac:dyDescent="0.35">
      <c r="A52" s="31" t="s">
        <v>354</v>
      </c>
      <c r="B52" s="31" t="s">
        <v>817</v>
      </c>
      <c r="C52" s="31" t="s">
        <v>331</v>
      </c>
      <c r="D52" s="31" t="s">
        <v>332</v>
      </c>
      <c r="E52" s="37">
        <v>45618</v>
      </c>
      <c r="F52" s="17">
        <v>789.84</v>
      </c>
    </row>
    <row r="53" spans="1:6" x14ac:dyDescent="0.35">
      <c r="F53" s="17">
        <f>SUM(F2:F52)</f>
        <v>20397.689999999999</v>
      </c>
    </row>
  </sheetData>
  <autoFilter ref="A1:F1" xr:uid="{B70D7ABB-F782-4151-9197-036CBE2B688F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3F571-CB52-4EAA-8627-3ADFA0EF45FE}">
  <dimension ref="A1:L150"/>
  <sheetViews>
    <sheetView workbookViewId="0">
      <selection activeCell="I139" sqref="I139"/>
    </sheetView>
  </sheetViews>
  <sheetFormatPr defaultRowHeight="14.5" x14ac:dyDescent="0.35"/>
  <cols>
    <col min="1" max="1" width="40.90625" customWidth="1"/>
    <col min="2" max="2" width="20.90625" bestFit="1" customWidth="1"/>
    <col min="3" max="3" width="40.08984375" customWidth="1"/>
    <col min="4" max="4" width="13.36328125" bestFit="1" customWidth="1"/>
    <col min="5" max="5" width="16.26953125" bestFit="1" customWidth="1"/>
    <col min="6" max="6" width="10.906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357</v>
      </c>
      <c r="B2" t="s">
        <v>358</v>
      </c>
      <c r="C2" t="s">
        <v>331</v>
      </c>
      <c r="D2" t="s">
        <v>332</v>
      </c>
      <c r="E2" s="16">
        <v>45293</v>
      </c>
      <c r="F2" s="17">
        <v>120.85</v>
      </c>
    </row>
    <row r="3" spans="1:6" x14ac:dyDescent="0.35">
      <c r="A3" s="41" t="s">
        <v>357</v>
      </c>
      <c r="C3" s="41" t="s">
        <v>331</v>
      </c>
      <c r="D3" s="41" t="s">
        <v>332</v>
      </c>
      <c r="E3" s="42">
        <v>45307</v>
      </c>
      <c r="F3" s="24">
        <v>180.35</v>
      </c>
    </row>
    <row r="4" spans="1:6" x14ac:dyDescent="0.35">
      <c r="A4" s="39" t="s">
        <v>357</v>
      </c>
      <c r="C4" s="39" t="s">
        <v>331</v>
      </c>
      <c r="D4" s="39" t="s">
        <v>332</v>
      </c>
      <c r="E4" s="40">
        <v>45405</v>
      </c>
      <c r="F4" s="21">
        <v>185.42</v>
      </c>
    </row>
    <row r="5" spans="1:6" x14ac:dyDescent="0.35">
      <c r="A5" t="s">
        <v>357</v>
      </c>
      <c r="B5" t="s">
        <v>362</v>
      </c>
      <c r="C5" t="s">
        <v>331</v>
      </c>
      <c r="D5" t="s">
        <v>332</v>
      </c>
      <c r="E5" s="16">
        <v>45539</v>
      </c>
      <c r="F5" s="17">
        <v>30</v>
      </c>
    </row>
    <row r="6" spans="1:6" x14ac:dyDescent="0.35">
      <c r="A6" t="s">
        <v>357</v>
      </c>
      <c r="B6" t="s">
        <v>362</v>
      </c>
      <c r="C6" t="s">
        <v>331</v>
      </c>
      <c r="D6" t="s">
        <v>332</v>
      </c>
      <c r="E6" s="16">
        <v>45545</v>
      </c>
      <c r="F6" s="17">
        <v>15</v>
      </c>
    </row>
    <row r="7" spans="1:6" x14ac:dyDescent="0.35">
      <c r="A7" t="s">
        <v>357</v>
      </c>
      <c r="B7" t="s">
        <v>362</v>
      </c>
      <c r="C7" t="s">
        <v>331</v>
      </c>
      <c r="D7" t="s">
        <v>332</v>
      </c>
      <c r="E7" s="16">
        <v>45551</v>
      </c>
      <c r="F7" s="17">
        <v>15</v>
      </c>
    </row>
    <row r="8" spans="1:6" x14ac:dyDescent="0.35">
      <c r="A8" t="s">
        <v>357</v>
      </c>
      <c r="B8" t="s">
        <v>362</v>
      </c>
      <c r="C8" t="s">
        <v>331</v>
      </c>
      <c r="D8" t="s">
        <v>332</v>
      </c>
      <c r="E8" s="16">
        <v>45552</v>
      </c>
      <c r="F8" s="17">
        <v>30</v>
      </c>
    </row>
    <row r="9" spans="1:6" x14ac:dyDescent="0.35">
      <c r="A9" t="s">
        <v>357</v>
      </c>
      <c r="B9" t="s">
        <v>362</v>
      </c>
      <c r="C9" t="s">
        <v>331</v>
      </c>
      <c r="D9" t="s">
        <v>332</v>
      </c>
      <c r="E9" s="16">
        <v>45554</v>
      </c>
      <c r="F9" s="17">
        <v>10</v>
      </c>
    </row>
    <row r="10" spans="1:6" x14ac:dyDescent="0.35">
      <c r="A10" t="s">
        <v>357</v>
      </c>
      <c r="B10" t="s">
        <v>362</v>
      </c>
      <c r="C10" t="s">
        <v>331</v>
      </c>
      <c r="D10" t="s">
        <v>332</v>
      </c>
      <c r="E10" s="16">
        <v>45555</v>
      </c>
      <c r="F10" s="17">
        <v>20</v>
      </c>
    </row>
    <row r="11" spans="1:6" x14ac:dyDescent="0.35">
      <c r="A11" t="s">
        <v>357</v>
      </c>
      <c r="B11" t="s">
        <v>362</v>
      </c>
      <c r="C11" t="s">
        <v>331</v>
      </c>
      <c r="D11" t="s">
        <v>332</v>
      </c>
      <c r="E11" s="16">
        <v>45558</v>
      </c>
      <c r="F11" s="17">
        <v>10</v>
      </c>
    </row>
    <row r="12" spans="1:6" x14ac:dyDescent="0.35">
      <c r="A12" t="s">
        <v>357</v>
      </c>
      <c r="B12" t="s">
        <v>362</v>
      </c>
      <c r="C12" t="s">
        <v>331</v>
      </c>
      <c r="D12" t="s">
        <v>332</v>
      </c>
      <c r="E12" s="16">
        <v>45558</v>
      </c>
      <c r="F12" s="17">
        <v>30</v>
      </c>
    </row>
    <row r="13" spans="1:6" x14ac:dyDescent="0.35">
      <c r="A13" t="s">
        <v>357</v>
      </c>
      <c r="B13" t="s">
        <v>362</v>
      </c>
      <c r="C13" t="s">
        <v>331</v>
      </c>
      <c r="D13" t="s">
        <v>332</v>
      </c>
      <c r="E13" s="16">
        <v>45558</v>
      </c>
      <c r="F13" s="17">
        <v>50</v>
      </c>
    </row>
    <row r="14" spans="1:6" x14ac:dyDescent="0.35">
      <c r="A14" t="s">
        <v>357</v>
      </c>
      <c r="B14" t="s">
        <v>363</v>
      </c>
      <c r="C14" t="s">
        <v>331</v>
      </c>
      <c r="D14" t="s">
        <v>332</v>
      </c>
      <c r="E14" s="16">
        <v>45560</v>
      </c>
      <c r="F14" s="17">
        <v>1000</v>
      </c>
    </row>
    <row r="15" spans="1:6" x14ac:dyDescent="0.35">
      <c r="A15" t="s">
        <v>357</v>
      </c>
      <c r="B15" t="s">
        <v>362</v>
      </c>
      <c r="C15" t="s">
        <v>331</v>
      </c>
      <c r="D15" t="s">
        <v>332</v>
      </c>
      <c r="E15" s="16">
        <v>45561</v>
      </c>
      <c r="F15" s="17">
        <v>50</v>
      </c>
    </row>
    <row r="16" spans="1:6" x14ac:dyDescent="0.35">
      <c r="A16" t="s">
        <v>357</v>
      </c>
      <c r="B16" t="s">
        <v>359</v>
      </c>
      <c r="C16" t="s">
        <v>331</v>
      </c>
      <c r="D16" t="s">
        <v>332</v>
      </c>
      <c r="E16" s="16">
        <v>45565</v>
      </c>
      <c r="F16" s="17">
        <v>71.75</v>
      </c>
    </row>
    <row r="17" spans="1:6" x14ac:dyDescent="0.35">
      <c r="A17" t="s">
        <v>357</v>
      </c>
      <c r="B17" t="s">
        <v>359</v>
      </c>
      <c r="C17" t="s">
        <v>331</v>
      </c>
      <c r="D17" t="s">
        <v>332</v>
      </c>
      <c r="E17" s="16">
        <v>45565</v>
      </c>
      <c r="F17" s="17">
        <v>816.51</v>
      </c>
    </row>
    <row r="18" spans="1:6" x14ac:dyDescent="0.35">
      <c r="A18" t="s">
        <v>357</v>
      </c>
      <c r="B18" t="s">
        <v>360</v>
      </c>
      <c r="C18" t="s">
        <v>331</v>
      </c>
      <c r="D18" t="s">
        <v>332</v>
      </c>
      <c r="E18" s="16">
        <v>45565</v>
      </c>
      <c r="F18" s="17">
        <v>328.78</v>
      </c>
    </row>
    <row r="19" spans="1:6" x14ac:dyDescent="0.35">
      <c r="A19" t="s">
        <v>357</v>
      </c>
      <c r="B19" t="s">
        <v>358</v>
      </c>
      <c r="C19" t="s">
        <v>331</v>
      </c>
      <c r="D19" t="s">
        <v>332</v>
      </c>
      <c r="E19" s="16">
        <v>45566</v>
      </c>
      <c r="F19" s="17">
        <v>1220.81</v>
      </c>
    </row>
    <row r="20" spans="1:6" x14ac:dyDescent="0.35">
      <c r="A20" t="s">
        <v>357</v>
      </c>
      <c r="B20" t="s">
        <v>361</v>
      </c>
      <c r="C20" t="s">
        <v>331</v>
      </c>
      <c r="D20" t="s">
        <v>332</v>
      </c>
      <c r="E20" s="16">
        <v>45566</v>
      </c>
      <c r="F20" s="17">
        <v>153.65</v>
      </c>
    </row>
    <row r="21" spans="1:6" x14ac:dyDescent="0.35">
      <c r="A21" t="s">
        <v>357</v>
      </c>
      <c r="B21" t="s">
        <v>443</v>
      </c>
      <c r="C21" t="s">
        <v>331</v>
      </c>
      <c r="D21" t="s">
        <v>332</v>
      </c>
      <c r="E21" s="16">
        <v>45567</v>
      </c>
      <c r="F21" s="17">
        <v>1353</v>
      </c>
    </row>
    <row r="22" spans="1:6" x14ac:dyDescent="0.35">
      <c r="A22" t="s">
        <v>357</v>
      </c>
      <c r="B22" t="s">
        <v>444</v>
      </c>
      <c r="C22" t="s">
        <v>331</v>
      </c>
      <c r="D22" t="s">
        <v>332</v>
      </c>
      <c r="E22" s="16">
        <v>45567</v>
      </c>
      <c r="F22" s="17">
        <v>60</v>
      </c>
    </row>
    <row r="23" spans="1:6" x14ac:dyDescent="0.35">
      <c r="A23" t="s">
        <v>357</v>
      </c>
      <c r="B23" t="s">
        <v>444</v>
      </c>
      <c r="C23" t="s">
        <v>331</v>
      </c>
      <c r="D23" t="s">
        <v>332</v>
      </c>
      <c r="E23" s="16">
        <v>45567</v>
      </c>
      <c r="F23" s="17">
        <v>210</v>
      </c>
    </row>
    <row r="24" spans="1:6" x14ac:dyDescent="0.35">
      <c r="A24" t="s">
        <v>357</v>
      </c>
      <c r="B24" t="s">
        <v>444</v>
      </c>
      <c r="C24" t="s">
        <v>331</v>
      </c>
      <c r="D24" t="s">
        <v>332</v>
      </c>
      <c r="E24" s="16">
        <v>45567</v>
      </c>
      <c r="F24" s="17">
        <v>227.08</v>
      </c>
    </row>
    <row r="25" spans="1:6" x14ac:dyDescent="0.35">
      <c r="A25" t="s">
        <v>357</v>
      </c>
      <c r="B25" t="s">
        <v>444</v>
      </c>
      <c r="C25" t="s">
        <v>331</v>
      </c>
      <c r="D25" t="s">
        <v>332</v>
      </c>
      <c r="E25" s="16">
        <v>45567</v>
      </c>
      <c r="F25" s="17">
        <v>301.95</v>
      </c>
    </row>
    <row r="26" spans="1:6" x14ac:dyDescent="0.35">
      <c r="A26" t="s">
        <v>357</v>
      </c>
      <c r="B26" t="s">
        <v>445</v>
      </c>
      <c r="C26" t="s">
        <v>331</v>
      </c>
      <c r="D26" t="s">
        <v>332</v>
      </c>
      <c r="E26" s="16">
        <v>45567</v>
      </c>
      <c r="F26" s="17">
        <v>731.83</v>
      </c>
    </row>
    <row r="27" spans="1:6" x14ac:dyDescent="0.35">
      <c r="A27" t="s">
        <v>357</v>
      </c>
      <c r="B27" t="s">
        <v>446</v>
      </c>
      <c r="C27" t="s">
        <v>331</v>
      </c>
      <c r="D27" t="s">
        <v>332</v>
      </c>
      <c r="E27" s="16">
        <v>45567</v>
      </c>
      <c r="F27" s="17">
        <v>90</v>
      </c>
    </row>
    <row r="28" spans="1:6" x14ac:dyDescent="0.35">
      <c r="A28" t="s">
        <v>357</v>
      </c>
      <c r="B28" t="s">
        <v>446</v>
      </c>
      <c r="C28" t="s">
        <v>331</v>
      </c>
      <c r="D28" t="s">
        <v>332</v>
      </c>
      <c r="E28" s="16">
        <v>45567</v>
      </c>
      <c r="F28" s="17">
        <v>360</v>
      </c>
    </row>
    <row r="29" spans="1:6" x14ac:dyDescent="0.35">
      <c r="A29" t="s">
        <v>357</v>
      </c>
      <c r="B29" t="s">
        <v>362</v>
      </c>
      <c r="C29" t="s">
        <v>331</v>
      </c>
      <c r="D29" t="s">
        <v>332</v>
      </c>
      <c r="E29" s="16">
        <v>45568</v>
      </c>
      <c r="F29" s="17">
        <v>50</v>
      </c>
    </row>
    <row r="30" spans="1:6" x14ac:dyDescent="0.35">
      <c r="A30" t="s">
        <v>357</v>
      </c>
      <c r="B30" t="s">
        <v>447</v>
      </c>
      <c r="C30" t="s">
        <v>331</v>
      </c>
      <c r="D30" t="s">
        <v>332</v>
      </c>
      <c r="E30" s="16">
        <v>45569</v>
      </c>
      <c r="F30" s="17">
        <v>1740.6</v>
      </c>
    </row>
    <row r="31" spans="1:6" x14ac:dyDescent="0.35">
      <c r="A31" t="s">
        <v>357</v>
      </c>
      <c r="B31" t="s">
        <v>448</v>
      </c>
      <c r="C31" t="s">
        <v>331</v>
      </c>
      <c r="D31" t="s">
        <v>332</v>
      </c>
      <c r="E31" s="16">
        <v>45569</v>
      </c>
      <c r="F31" s="17">
        <v>2190.3200000000002</v>
      </c>
    </row>
    <row r="32" spans="1:6" x14ac:dyDescent="0.35">
      <c r="A32" t="s">
        <v>357</v>
      </c>
      <c r="B32" t="s">
        <v>449</v>
      </c>
      <c r="C32" t="s">
        <v>331</v>
      </c>
      <c r="D32" t="s">
        <v>332</v>
      </c>
      <c r="E32" s="16">
        <v>45572</v>
      </c>
      <c r="F32" s="17">
        <v>768.14</v>
      </c>
    </row>
    <row r="33" spans="1:6" x14ac:dyDescent="0.35">
      <c r="A33" t="s">
        <v>357</v>
      </c>
      <c r="B33" t="s">
        <v>450</v>
      </c>
      <c r="C33" t="s">
        <v>331</v>
      </c>
      <c r="D33" t="s">
        <v>332</v>
      </c>
      <c r="E33" s="16">
        <v>45572</v>
      </c>
      <c r="F33" s="17">
        <v>2729.2</v>
      </c>
    </row>
    <row r="34" spans="1:6" s="31" customFormat="1" x14ac:dyDescent="0.35">
      <c r="A34" s="31" t="s">
        <v>357</v>
      </c>
      <c r="B34" s="31" t="s">
        <v>823</v>
      </c>
      <c r="C34" s="31" t="s">
        <v>331</v>
      </c>
      <c r="D34" s="31" t="s">
        <v>332</v>
      </c>
      <c r="E34" s="37">
        <v>45572</v>
      </c>
      <c r="F34" s="17">
        <v>1035.3499999999999</v>
      </c>
    </row>
    <row r="35" spans="1:6" x14ac:dyDescent="0.35">
      <c r="A35" t="s">
        <v>357</v>
      </c>
      <c r="B35" t="s">
        <v>451</v>
      </c>
      <c r="C35" t="s">
        <v>331</v>
      </c>
      <c r="D35" t="s">
        <v>332</v>
      </c>
      <c r="E35" s="16">
        <v>45573</v>
      </c>
      <c r="F35" s="17">
        <v>150</v>
      </c>
    </row>
    <row r="36" spans="1:6" x14ac:dyDescent="0.35">
      <c r="A36" t="s">
        <v>357</v>
      </c>
      <c r="B36" t="s">
        <v>524</v>
      </c>
      <c r="C36" t="s">
        <v>331</v>
      </c>
      <c r="D36" t="s">
        <v>332</v>
      </c>
      <c r="E36" s="16">
        <v>45574</v>
      </c>
      <c r="F36" s="17">
        <v>394.9</v>
      </c>
    </row>
    <row r="37" spans="1:6" x14ac:dyDescent="0.35">
      <c r="A37" t="s">
        <v>357</v>
      </c>
      <c r="B37" t="s">
        <v>524</v>
      </c>
      <c r="C37" t="s">
        <v>331</v>
      </c>
      <c r="D37" t="s">
        <v>332</v>
      </c>
      <c r="E37" s="16">
        <v>45574</v>
      </c>
      <c r="F37" s="17">
        <v>1188.28</v>
      </c>
    </row>
    <row r="38" spans="1:6" x14ac:dyDescent="0.35">
      <c r="A38" t="s">
        <v>357</v>
      </c>
      <c r="B38" t="s">
        <v>451</v>
      </c>
      <c r="C38" t="s">
        <v>331</v>
      </c>
      <c r="D38" t="s">
        <v>332</v>
      </c>
      <c r="E38" s="16">
        <v>45574</v>
      </c>
      <c r="F38" s="17">
        <v>335.08</v>
      </c>
    </row>
    <row r="39" spans="1:6" x14ac:dyDescent="0.35">
      <c r="A39" t="s">
        <v>357</v>
      </c>
      <c r="B39" t="s">
        <v>451</v>
      </c>
      <c r="C39" t="s">
        <v>331</v>
      </c>
      <c r="D39" t="s">
        <v>332</v>
      </c>
      <c r="E39" s="16">
        <v>45574</v>
      </c>
      <c r="F39" s="17">
        <v>369.88</v>
      </c>
    </row>
    <row r="40" spans="1:6" x14ac:dyDescent="0.35">
      <c r="A40" t="s">
        <v>357</v>
      </c>
      <c r="B40" t="s">
        <v>525</v>
      </c>
      <c r="C40" t="s">
        <v>331</v>
      </c>
      <c r="D40" t="s">
        <v>332</v>
      </c>
      <c r="E40" s="16">
        <v>45575</v>
      </c>
      <c r="F40" s="17">
        <v>70</v>
      </c>
    </row>
    <row r="41" spans="1:6" x14ac:dyDescent="0.35">
      <c r="A41" t="s">
        <v>357</v>
      </c>
      <c r="B41" t="s">
        <v>525</v>
      </c>
      <c r="C41" t="s">
        <v>331</v>
      </c>
      <c r="D41" t="s">
        <v>332</v>
      </c>
      <c r="E41" s="16">
        <v>45575</v>
      </c>
      <c r="F41" s="17">
        <v>262.25</v>
      </c>
    </row>
    <row r="42" spans="1:6" x14ac:dyDescent="0.35">
      <c r="A42" t="s">
        <v>357</v>
      </c>
      <c r="B42" t="s">
        <v>526</v>
      </c>
      <c r="C42" t="s">
        <v>331</v>
      </c>
      <c r="D42" t="s">
        <v>332</v>
      </c>
      <c r="E42" s="16">
        <v>45576</v>
      </c>
      <c r="F42" s="17">
        <v>385.82</v>
      </c>
    </row>
    <row r="43" spans="1:6" x14ac:dyDescent="0.35">
      <c r="A43" t="s">
        <v>357</v>
      </c>
      <c r="B43" t="s">
        <v>526</v>
      </c>
      <c r="C43" t="s">
        <v>331</v>
      </c>
      <c r="D43" t="s">
        <v>332</v>
      </c>
      <c r="E43" s="16">
        <v>45576</v>
      </c>
      <c r="F43" s="17">
        <v>390</v>
      </c>
    </row>
    <row r="44" spans="1:6" x14ac:dyDescent="0.35">
      <c r="A44" t="s">
        <v>357</v>
      </c>
      <c r="B44" t="s">
        <v>526</v>
      </c>
      <c r="C44" t="s">
        <v>331</v>
      </c>
      <c r="D44" t="s">
        <v>332</v>
      </c>
      <c r="E44" s="16">
        <v>45576</v>
      </c>
      <c r="F44" s="17">
        <v>391.75</v>
      </c>
    </row>
    <row r="45" spans="1:6" x14ac:dyDescent="0.35">
      <c r="A45" t="s">
        <v>357</v>
      </c>
      <c r="B45" t="s">
        <v>526</v>
      </c>
      <c r="C45" t="s">
        <v>331</v>
      </c>
      <c r="D45" t="s">
        <v>332</v>
      </c>
      <c r="E45" s="16">
        <v>45576</v>
      </c>
      <c r="F45" s="17">
        <v>525</v>
      </c>
    </row>
    <row r="46" spans="1:6" x14ac:dyDescent="0.35">
      <c r="A46" t="s">
        <v>357</v>
      </c>
      <c r="B46" t="s">
        <v>359</v>
      </c>
      <c r="C46" t="s">
        <v>331</v>
      </c>
      <c r="D46" t="s">
        <v>332</v>
      </c>
      <c r="E46" s="16">
        <v>45576</v>
      </c>
      <c r="F46" s="17">
        <v>139.85</v>
      </c>
    </row>
    <row r="47" spans="1:6" x14ac:dyDescent="0.35">
      <c r="A47" t="s">
        <v>357</v>
      </c>
      <c r="B47" t="s">
        <v>527</v>
      </c>
      <c r="C47" t="s">
        <v>331</v>
      </c>
      <c r="D47" t="s">
        <v>332</v>
      </c>
      <c r="E47" s="16">
        <v>45576</v>
      </c>
      <c r="F47" s="17">
        <v>1037.95</v>
      </c>
    </row>
    <row r="48" spans="1:6" x14ac:dyDescent="0.35">
      <c r="A48" t="s">
        <v>357</v>
      </c>
      <c r="B48" t="s">
        <v>218</v>
      </c>
      <c r="C48" t="s">
        <v>331</v>
      </c>
      <c r="D48" t="s">
        <v>332</v>
      </c>
      <c r="E48" s="16">
        <v>45576</v>
      </c>
      <c r="F48" s="17">
        <v>556.88</v>
      </c>
    </row>
    <row r="49" spans="1:6" x14ac:dyDescent="0.35">
      <c r="A49" t="s">
        <v>357</v>
      </c>
      <c r="B49" t="s">
        <v>446</v>
      </c>
      <c r="C49" t="s">
        <v>331</v>
      </c>
      <c r="D49" t="s">
        <v>332</v>
      </c>
      <c r="E49" s="16">
        <v>45576</v>
      </c>
      <c r="F49" s="17">
        <v>298.55</v>
      </c>
    </row>
    <row r="50" spans="1:6" x14ac:dyDescent="0.35">
      <c r="A50" t="s">
        <v>357</v>
      </c>
      <c r="B50" t="s">
        <v>446</v>
      </c>
      <c r="C50" t="s">
        <v>331</v>
      </c>
      <c r="D50" t="s">
        <v>332</v>
      </c>
      <c r="E50" s="16">
        <v>45576</v>
      </c>
      <c r="F50" s="17">
        <v>355.8</v>
      </c>
    </row>
    <row r="51" spans="1:6" x14ac:dyDescent="0.35">
      <c r="A51" t="s">
        <v>357</v>
      </c>
      <c r="B51" t="s">
        <v>446</v>
      </c>
      <c r="C51" t="s">
        <v>331</v>
      </c>
      <c r="D51" t="s">
        <v>332</v>
      </c>
      <c r="E51" s="16">
        <v>45576</v>
      </c>
      <c r="F51" s="17">
        <v>516.29999999999995</v>
      </c>
    </row>
    <row r="52" spans="1:6" x14ac:dyDescent="0.35">
      <c r="A52" t="s">
        <v>357</v>
      </c>
      <c r="B52" t="s">
        <v>528</v>
      </c>
      <c r="C52" t="s">
        <v>331</v>
      </c>
      <c r="D52" t="s">
        <v>332</v>
      </c>
      <c r="E52" s="16">
        <v>45576</v>
      </c>
      <c r="F52" s="17">
        <v>1527.1</v>
      </c>
    </row>
    <row r="53" spans="1:6" x14ac:dyDescent="0.35">
      <c r="A53" t="s">
        <v>357</v>
      </c>
      <c r="B53" t="s">
        <v>362</v>
      </c>
      <c r="C53" t="s">
        <v>331</v>
      </c>
      <c r="D53" t="s">
        <v>332</v>
      </c>
      <c r="E53" s="16">
        <v>45576</v>
      </c>
      <c r="F53" s="17">
        <v>80.2</v>
      </c>
    </row>
    <row r="54" spans="1:6" x14ac:dyDescent="0.35">
      <c r="A54" t="s">
        <v>357</v>
      </c>
      <c r="B54" t="s">
        <v>362</v>
      </c>
      <c r="C54" t="s">
        <v>331</v>
      </c>
      <c r="D54" t="s">
        <v>332</v>
      </c>
      <c r="E54" s="16">
        <v>45576</v>
      </c>
      <c r="F54" s="17">
        <v>384.92</v>
      </c>
    </row>
    <row r="55" spans="1:6" x14ac:dyDescent="0.35">
      <c r="A55" t="s">
        <v>357</v>
      </c>
      <c r="B55" t="s">
        <v>362</v>
      </c>
      <c r="C55" t="s">
        <v>331</v>
      </c>
      <c r="D55" t="s">
        <v>332</v>
      </c>
      <c r="E55" s="16">
        <v>45576</v>
      </c>
      <c r="F55" s="17">
        <v>405</v>
      </c>
    </row>
    <row r="56" spans="1:6" x14ac:dyDescent="0.35">
      <c r="A56" t="s">
        <v>357</v>
      </c>
      <c r="B56" t="s">
        <v>362</v>
      </c>
      <c r="C56" t="s">
        <v>331</v>
      </c>
      <c r="D56" t="s">
        <v>332</v>
      </c>
      <c r="E56" s="16">
        <v>45576</v>
      </c>
      <c r="F56" s="17">
        <v>440</v>
      </c>
    </row>
    <row r="57" spans="1:6" x14ac:dyDescent="0.35">
      <c r="A57" t="s">
        <v>357</v>
      </c>
      <c r="B57" t="s">
        <v>362</v>
      </c>
      <c r="C57" t="s">
        <v>331</v>
      </c>
      <c r="D57" t="s">
        <v>332</v>
      </c>
      <c r="E57" s="16">
        <v>45576</v>
      </c>
      <c r="F57" s="17">
        <v>553.79999999999995</v>
      </c>
    </row>
    <row r="58" spans="1:6" x14ac:dyDescent="0.35">
      <c r="A58" t="s">
        <v>357</v>
      </c>
      <c r="B58" t="s">
        <v>362</v>
      </c>
      <c r="C58" t="s">
        <v>331</v>
      </c>
      <c r="D58" t="s">
        <v>332</v>
      </c>
      <c r="E58" s="16">
        <v>45576</v>
      </c>
      <c r="F58" s="17">
        <v>628.25</v>
      </c>
    </row>
    <row r="59" spans="1:6" x14ac:dyDescent="0.35">
      <c r="A59" t="s">
        <v>357</v>
      </c>
      <c r="B59" t="s">
        <v>362</v>
      </c>
      <c r="C59" t="s">
        <v>331</v>
      </c>
      <c r="D59" t="s">
        <v>332</v>
      </c>
      <c r="E59" s="16">
        <v>45576</v>
      </c>
      <c r="F59" s="17">
        <v>670</v>
      </c>
    </row>
    <row r="60" spans="1:6" x14ac:dyDescent="0.35">
      <c r="A60" s="41" t="s">
        <v>357</v>
      </c>
      <c r="C60" s="41" t="s">
        <v>331</v>
      </c>
      <c r="D60" s="41" t="s">
        <v>332</v>
      </c>
      <c r="E60" s="42">
        <v>45576</v>
      </c>
      <c r="F60" s="24">
        <v>276.77999999999997</v>
      </c>
    </row>
    <row r="61" spans="1:6" x14ac:dyDescent="0.35">
      <c r="A61" s="39" t="s">
        <v>357</v>
      </c>
      <c r="C61" s="39" t="s">
        <v>331</v>
      </c>
      <c r="D61" s="39" t="s">
        <v>332</v>
      </c>
      <c r="E61" s="40">
        <v>45576</v>
      </c>
      <c r="F61" s="21">
        <v>169.5</v>
      </c>
    </row>
    <row r="62" spans="1:6" x14ac:dyDescent="0.35">
      <c r="A62" t="s">
        <v>357</v>
      </c>
      <c r="B62" t="s">
        <v>529</v>
      </c>
      <c r="C62" t="s">
        <v>331</v>
      </c>
      <c r="D62" t="s">
        <v>332</v>
      </c>
      <c r="E62" s="16">
        <v>45579</v>
      </c>
      <c r="F62" s="17">
        <v>125</v>
      </c>
    </row>
    <row r="63" spans="1:6" x14ac:dyDescent="0.35">
      <c r="A63" t="s">
        <v>357</v>
      </c>
      <c r="B63" t="s">
        <v>529</v>
      </c>
      <c r="C63" t="s">
        <v>331</v>
      </c>
      <c r="D63" t="s">
        <v>332</v>
      </c>
      <c r="E63" s="16">
        <v>45579</v>
      </c>
      <c r="F63" s="17">
        <v>396.47</v>
      </c>
    </row>
    <row r="64" spans="1:6" x14ac:dyDescent="0.35">
      <c r="A64" t="s">
        <v>357</v>
      </c>
      <c r="B64" t="s">
        <v>445</v>
      </c>
      <c r="C64" t="s">
        <v>331</v>
      </c>
      <c r="D64" t="s">
        <v>332</v>
      </c>
      <c r="E64" s="16">
        <v>45579</v>
      </c>
      <c r="F64" s="17">
        <v>148.44999999999999</v>
      </c>
    </row>
    <row r="65" spans="1:6" x14ac:dyDescent="0.35">
      <c r="A65" t="s">
        <v>357</v>
      </c>
      <c r="B65" t="s">
        <v>445</v>
      </c>
      <c r="C65" t="s">
        <v>331</v>
      </c>
      <c r="D65" t="s">
        <v>332</v>
      </c>
      <c r="E65" s="16">
        <v>45579</v>
      </c>
      <c r="F65" s="17">
        <v>613.07000000000005</v>
      </c>
    </row>
    <row r="66" spans="1:6" x14ac:dyDescent="0.35">
      <c r="A66" t="s">
        <v>357</v>
      </c>
      <c r="B66" t="s">
        <v>445</v>
      </c>
      <c r="C66" t="s">
        <v>331</v>
      </c>
      <c r="D66" t="s">
        <v>332</v>
      </c>
      <c r="E66" s="16">
        <v>45579</v>
      </c>
      <c r="F66" s="17">
        <v>748.92</v>
      </c>
    </row>
    <row r="67" spans="1:6" x14ac:dyDescent="0.35">
      <c r="A67" t="s">
        <v>357</v>
      </c>
      <c r="B67" t="s">
        <v>591</v>
      </c>
      <c r="C67" t="s">
        <v>331</v>
      </c>
      <c r="D67" t="s">
        <v>332</v>
      </c>
      <c r="E67" s="16">
        <v>45581</v>
      </c>
      <c r="F67" s="17">
        <v>1094.4100000000001</v>
      </c>
    </row>
    <row r="68" spans="1:6" x14ac:dyDescent="0.35">
      <c r="A68" t="s">
        <v>357</v>
      </c>
      <c r="B68" t="s">
        <v>526</v>
      </c>
      <c r="C68" t="s">
        <v>331</v>
      </c>
      <c r="D68" t="s">
        <v>332</v>
      </c>
      <c r="E68" s="16">
        <v>45583</v>
      </c>
      <c r="F68" s="17">
        <v>185</v>
      </c>
    </row>
    <row r="69" spans="1:6" x14ac:dyDescent="0.35">
      <c r="A69" t="s">
        <v>357</v>
      </c>
      <c r="B69" t="s">
        <v>526</v>
      </c>
      <c r="C69" t="s">
        <v>331</v>
      </c>
      <c r="D69" t="s">
        <v>332</v>
      </c>
      <c r="E69" s="16">
        <v>45583</v>
      </c>
      <c r="F69" s="17">
        <v>350</v>
      </c>
    </row>
    <row r="70" spans="1:6" x14ac:dyDescent="0.35">
      <c r="A70" t="s">
        <v>357</v>
      </c>
      <c r="B70" t="s">
        <v>526</v>
      </c>
      <c r="C70" t="s">
        <v>331</v>
      </c>
      <c r="D70" t="s">
        <v>332</v>
      </c>
      <c r="E70" s="16">
        <v>45583</v>
      </c>
      <c r="F70" s="17">
        <v>375</v>
      </c>
    </row>
    <row r="71" spans="1:6" x14ac:dyDescent="0.35">
      <c r="A71" t="s">
        <v>357</v>
      </c>
      <c r="B71" t="s">
        <v>526</v>
      </c>
      <c r="C71" t="s">
        <v>331</v>
      </c>
      <c r="D71" t="s">
        <v>332</v>
      </c>
      <c r="E71" s="16">
        <v>45583</v>
      </c>
      <c r="F71" s="17">
        <v>392.9</v>
      </c>
    </row>
    <row r="72" spans="1:6" x14ac:dyDescent="0.35">
      <c r="A72" t="s">
        <v>357</v>
      </c>
      <c r="B72" t="s">
        <v>526</v>
      </c>
      <c r="C72" t="s">
        <v>331</v>
      </c>
      <c r="D72" t="s">
        <v>332</v>
      </c>
      <c r="E72" s="16">
        <v>45583</v>
      </c>
      <c r="F72" s="17">
        <v>435</v>
      </c>
    </row>
    <row r="73" spans="1:6" x14ac:dyDescent="0.35">
      <c r="A73" t="s">
        <v>357</v>
      </c>
      <c r="B73" t="s">
        <v>526</v>
      </c>
      <c r="C73" t="s">
        <v>331</v>
      </c>
      <c r="D73" t="s">
        <v>332</v>
      </c>
      <c r="E73" s="16">
        <v>45583</v>
      </c>
      <c r="F73" s="17">
        <v>485.2</v>
      </c>
    </row>
    <row r="74" spans="1:6" x14ac:dyDescent="0.35">
      <c r="A74" t="s">
        <v>357</v>
      </c>
      <c r="B74" t="s">
        <v>526</v>
      </c>
      <c r="C74" t="s">
        <v>331</v>
      </c>
      <c r="D74" t="s">
        <v>332</v>
      </c>
      <c r="E74" s="16">
        <v>45583</v>
      </c>
      <c r="F74" s="17">
        <v>500</v>
      </c>
    </row>
    <row r="75" spans="1:6" x14ac:dyDescent="0.35">
      <c r="A75" t="s">
        <v>357</v>
      </c>
      <c r="B75" t="s">
        <v>526</v>
      </c>
      <c r="C75" t="s">
        <v>331</v>
      </c>
      <c r="D75" t="s">
        <v>332</v>
      </c>
      <c r="E75" s="16">
        <v>45583</v>
      </c>
      <c r="F75" s="17">
        <v>569.32000000000005</v>
      </c>
    </row>
    <row r="76" spans="1:6" x14ac:dyDescent="0.35">
      <c r="A76" t="s">
        <v>357</v>
      </c>
      <c r="B76" t="s">
        <v>526</v>
      </c>
      <c r="C76" t="s">
        <v>331</v>
      </c>
      <c r="D76" t="s">
        <v>332</v>
      </c>
      <c r="E76" s="16">
        <v>45583</v>
      </c>
      <c r="F76" s="17">
        <v>579.58000000000004</v>
      </c>
    </row>
    <row r="77" spans="1:6" x14ac:dyDescent="0.35">
      <c r="A77" t="s">
        <v>357</v>
      </c>
      <c r="B77" t="s">
        <v>526</v>
      </c>
      <c r="C77" t="s">
        <v>331</v>
      </c>
      <c r="D77" t="s">
        <v>332</v>
      </c>
      <c r="E77" s="16">
        <v>45583</v>
      </c>
      <c r="F77" s="17">
        <v>625</v>
      </c>
    </row>
    <row r="78" spans="1:6" x14ac:dyDescent="0.35">
      <c r="A78" t="s">
        <v>357</v>
      </c>
      <c r="B78" t="s">
        <v>526</v>
      </c>
      <c r="C78" t="s">
        <v>331</v>
      </c>
      <c r="D78" t="s">
        <v>332</v>
      </c>
      <c r="E78" s="16">
        <v>45583</v>
      </c>
      <c r="F78" s="17">
        <v>655</v>
      </c>
    </row>
    <row r="79" spans="1:6" x14ac:dyDescent="0.35">
      <c r="A79" t="s">
        <v>357</v>
      </c>
      <c r="B79" t="s">
        <v>526</v>
      </c>
      <c r="C79" t="s">
        <v>331</v>
      </c>
      <c r="D79" t="s">
        <v>332</v>
      </c>
      <c r="E79" s="16">
        <v>45583</v>
      </c>
      <c r="F79" s="17">
        <v>820</v>
      </c>
    </row>
    <row r="80" spans="1:6" x14ac:dyDescent="0.35">
      <c r="A80" t="s">
        <v>357</v>
      </c>
      <c r="B80" t="s">
        <v>526</v>
      </c>
      <c r="C80" t="s">
        <v>331</v>
      </c>
      <c r="D80" t="s">
        <v>332</v>
      </c>
      <c r="E80" s="16">
        <v>45583</v>
      </c>
      <c r="F80" s="17">
        <v>895</v>
      </c>
    </row>
    <row r="81" spans="1:6" x14ac:dyDescent="0.35">
      <c r="A81" t="s">
        <v>357</v>
      </c>
      <c r="B81" t="s">
        <v>592</v>
      </c>
      <c r="C81" t="s">
        <v>331</v>
      </c>
      <c r="D81" t="s">
        <v>332</v>
      </c>
      <c r="E81" s="16">
        <v>45583</v>
      </c>
      <c r="F81" s="17">
        <v>178.82</v>
      </c>
    </row>
    <row r="82" spans="1:6" x14ac:dyDescent="0.35">
      <c r="A82" t="s">
        <v>357</v>
      </c>
      <c r="B82" t="s">
        <v>592</v>
      </c>
      <c r="C82" t="s">
        <v>331</v>
      </c>
      <c r="D82" t="s">
        <v>332</v>
      </c>
      <c r="E82" s="16">
        <v>45583</v>
      </c>
      <c r="F82" s="17">
        <v>293.68</v>
      </c>
    </row>
    <row r="83" spans="1:6" x14ac:dyDescent="0.35">
      <c r="A83" t="s">
        <v>357</v>
      </c>
      <c r="B83" t="s">
        <v>592</v>
      </c>
      <c r="C83" t="s">
        <v>331</v>
      </c>
      <c r="D83" t="s">
        <v>332</v>
      </c>
      <c r="E83" s="16">
        <v>45583</v>
      </c>
      <c r="F83" s="17">
        <v>357.42</v>
      </c>
    </row>
    <row r="84" spans="1:6" x14ac:dyDescent="0.35">
      <c r="A84" t="s">
        <v>357</v>
      </c>
      <c r="B84" t="s">
        <v>592</v>
      </c>
      <c r="C84" t="s">
        <v>331</v>
      </c>
      <c r="D84" t="s">
        <v>332</v>
      </c>
      <c r="E84" s="16">
        <v>45583</v>
      </c>
      <c r="F84" s="17">
        <v>364.92</v>
      </c>
    </row>
    <row r="85" spans="1:6" x14ac:dyDescent="0.35">
      <c r="A85" t="s">
        <v>357</v>
      </c>
      <c r="B85" t="s">
        <v>592</v>
      </c>
      <c r="C85" t="s">
        <v>331</v>
      </c>
      <c r="D85" t="s">
        <v>332</v>
      </c>
      <c r="E85" s="16">
        <v>45583</v>
      </c>
      <c r="F85" s="17">
        <v>2450</v>
      </c>
    </row>
    <row r="86" spans="1:6" x14ac:dyDescent="0.35">
      <c r="A86" t="s">
        <v>357</v>
      </c>
      <c r="B86" t="s">
        <v>593</v>
      </c>
      <c r="C86" t="s">
        <v>331</v>
      </c>
      <c r="D86" t="s">
        <v>332</v>
      </c>
      <c r="E86" s="16">
        <v>45583</v>
      </c>
      <c r="F86" s="17">
        <v>179.55</v>
      </c>
    </row>
    <row r="87" spans="1:6" x14ac:dyDescent="0.35">
      <c r="A87" t="s">
        <v>357</v>
      </c>
      <c r="B87" t="s">
        <v>593</v>
      </c>
      <c r="C87" t="s">
        <v>331</v>
      </c>
      <c r="D87" t="s">
        <v>332</v>
      </c>
      <c r="E87" s="16">
        <v>45583</v>
      </c>
      <c r="F87" s="17">
        <v>195</v>
      </c>
    </row>
    <row r="88" spans="1:6" x14ac:dyDescent="0.35">
      <c r="A88" t="s">
        <v>357</v>
      </c>
      <c r="B88" t="s">
        <v>593</v>
      </c>
      <c r="C88" t="s">
        <v>331</v>
      </c>
      <c r="D88" t="s">
        <v>332</v>
      </c>
      <c r="E88" s="16">
        <v>45583</v>
      </c>
      <c r="F88" s="17">
        <v>196.46</v>
      </c>
    </row>
    <row r="89" spans="1:6" x14ac:dyDescent="0.35">
      <c r="A89" t="s">
        <v>357</v>
      </c>
      <c r="B89" t="s">
        <v>593</v>
      </c>
      <c r="C89" t="s">
        <v>331</v>
      </c>
      <c r="D89" t="s">
        <v>332</v>
      </c>
      <c r="E89" s="16">
        <v>45583</v>
      </c>
      <c r="F89" s="17">
        <v>214.21</v>
      </c>
    </row>
    <row r="90" spans="1:6" x14ac:dyDescent="0.35">
      <c r="A90" t="s">
        <v>357</v>
      </c>
      <c r="B90" t="s">
        <v>593</v>
      </c>
      <c r="C90" t="s">
        <v>331</v>
      </c>
      <c r="D90" t="s">
        <v>332</v>
      </c>
      <c r="E90" s="16">
        <v>45583</v>
      </c>
      <c r="F90" s="17">
        <v>222.7</v>
      </c>
    </row>
    <row r="91" spans="1:6" x14ac:dyDescent="0.35">
      <c r="A91" t="s">
        <v>357</v>
      </c>
      <c r="B91" t="s">
        <v>593</v>
      </c>
      <c r="C91" t="s">
        <v>331</v>
      </c>
      <c r="D91" t="s">
        <v>332</v>
      </c>
      <c r="E91" s="16">
        <v>45583</v>
      </c>
      <c r="F91" s="17">
        <v>225.35</v>
      </c>
    </row>
    <row r="92" spans="1:6" x14ac:dyDescent="0.35">
      <c r="A92" t="s">
        <v>357</v>
      </c>
      <c r="B92" t="s">
        <v>593</v>
      </c>
      <c r="C92" t="s">
        <v>331</v>
      </c>
      <c r="D92" t="s">
        <v>332</v>
      </c>
      <c r="E92" s="16">
        <v>45583</v>
      </c>
      <c r="F92" s="17">
        <v>242.67</v>
      </c>
    </row>
    <row r="93" spans="1:6" x14ac:dyDescent="0.35">
      <c r="A93" t="s">
        <v>357</v>
      </c>
      <c r="B93" t="s">
        <v>593</v>
      </c>
      <c r="C93" t="s">
        <v>331</v>
      </c>
      <c r="D93" t="s">
        <v>332</v>
      </c>
      <c r="E93" s="16">
        <v>45583</v>
      </c>
      <c r="F93" s="17">
        <v>242.89</v>
      </c>
    </row>
    <row r="94" spans="1:6" x14ac:dyDescent="0.35">
      <c r="A94" t="s">
        <v>357</v>
      </c>
      <c r="B94" t="s">
        <v>593</v>
      </c>
      <c r="C94" t="s">
        <v>331</v>
      </c>
      <c r="D94" t="s">
        <v>332</v>
      </c>
      <c r="E94" s="16">
        <v>45583</v>
      </c>
      <c r="F94" s="17">
        <v>243.63</v>
      </c>
    </row>
    <row r="95" spans="1:6" x14ac:dyDescent="0.35">
      <c r="A95" t="s">
        <v>357</v>
      </c>
      <c r="B95" t="s">
        <v>593</v>
      </c>
      <c r="C95" t="s">
        <v>331</v>
      </c>
      <c r="D95" t="s">
        <v>332</v>
      </c>
      <c r="E95" s="16">
        <v>45583</v>
      </c>
      <c r="F95" s="17">
        <v>256.12</v>
      </c>
    </row>
    <row r="96" spans="1:6" x14ac:dyDescent="0.35">
      <c r="A96" t="s">
        <v>357</v>
      </c>
      <c r="B96" t="s">
        <v>593</v>
      </c>
      <c r="C96" t="s">
        <v>331</v>
      </c>
      <c r="D96" t="s">
        <v>332</v>
      </c>
      <c r="E96" s="16">
        <v>45583</v>
      </c>
      <c r="F96" s="17">
        <v>279.68</v>
      </c>
    </row>
    <row r="97" spans="1:7" x14ac:dyDescent="0.35">
      <c r="A97" t="s">
        <v>357</v>
      </c>
      <c r="B97" t="s">
        <v>593</v>
      </c>
      <c r="C97" t="s">
        <v>331</v>
      </c>
      <c r="D97" t="s">
        <v>332</v>
      </c>
      <c r="E97" s="16">
        <v>45583</v>
      </c>
      <c r="F97" s="17">
        <v>331.19</v>
      </c>
    </row>
    <row r="98" spans="1:7" x14ac:dyDescent="0.35">
      <c r="A98" t="s">
        <v>357</v>
      </c>
      <c r="B98" t="s">
        <v>593</v>
      </c>
      <c r="C98" t="s">
        <v>331</v>
      </c>
      <c r="D98" t="s">
        <v>332</v>
      </c>
      <c r="E98" s="16">
        <v>45583</v>
      </c>
      <c r="F98" s="17">
        <v>359.52</v>
      </c>
    </row>
    <row r="99" spans="1:7" x14ac:dyDescent="0.35">
      <c r="A99" t="s">
        <v>357</v>
      </c>
      <c r="B99" t="s">
        <v>526</v>
      </c>
      <c r="C99" t="s">
        <v>331</v>
      </c>
      <c r="D99" t="s">
        <v>332</v>
      </c>
      <c r="E99" s="16">
        <v>45586</v>
      </c>
      <c r="F99" s="17">
        <v>737.19</v>
      </c>
    </row>
    <row r="100" spans="1:7" s="45" customFormat="1" x14ac:dyDescent="0.35">
      <c r="A100" s="45" t="s">
        <v>357</v>
      </c>
      <c r="B100" s="45" t="s">
        <v>811</v>
      </c>
      <c r="C100" s="45" t="s">
        <v>331</v>
      </c>
      <c r="D100" s="45" t="s">
        <v>332</v>
      </c>
      <c r="E100" s="47">
        <v>45586</v>
      </c>
      <c r="F100" s="46">
        <v>700</v>
      </c>
      <c r="G100" s="45" t="s">
        <v>812</v>
      </c>
    </row>
    <row r="101" spans="1:7" x14ac:dyDescent="0.35">
      <c r="A101" t="s">
        <v>357</v>
      </c>
      <c r="B101" t="s">
        <v>594</v>
      </c>
      <c r="C101" t="s">
        <v>331</v>
      </c>
      <c r="D101" t="s">
        <v>332</v>
      </c>
      <c r="E101" s="16">
        <v>45587</v>
      </c>
      <c r="F101" s="17">
        <v>1363.04</v>
      </c>
    </row>
    <row r="102" spans="1:7" x14ac:dyDescent="0.35">
      <c r="A102" t="s">
        <v>357</v>
      </c>
      <c r="B102" t="s">
        <v>595</v>
      </c>
      <c r="C102" t="s">
        <v>331</v>
      </c>
      <c r="D102" t="s">
        <v>332</v>
      </c>
      <c r="E102" s="16">
        <v>45587</v>
      </c>
      <c r="F102" s="17">
        <v>1180.03</v>
      </c>
    </row>
    <row r="103" spans="1:7" x14ac:dyDescent="0.35">
      <c r="A103" t="s">
        <v>357</v>
      </c>
      <c r="B103" t="s">
        <v>596</v>
      </c>
      <c r="C103" t="s">
        <v>331</v>
      </c>
      <c r="D103" t="s">
        <v>332</v>
      </c>
      <c r="E103" s="16">
        <v>45587</v>
      </c>
      <c r="F103" s="17">
        <v>2456.23</v>
      </c>
    </row>
    <row r="104" spans="1:7" x14ac:dyDescent="0.35">
      <c r="A104" t="s">
        <v>357</v>
      </c>
      <c r="B104" t="s">
        <v>642</v>
      </c>
      <c r="C104" t="s">
        <v>331</v>
      </c>
      <c r="D104" t="s">
        <v>332</v>
      </c>
      <c r="E104" s="16">
        <v>45588</v>
      </c>
      <c r="F104" s="17">
        <v>1299.1099999999999</v>
      </c>
    </row>
    <row r="105" spans="1:7" x14ac:dyDescent="0.35">
      <c r="A105" t="s">
        <v>357</v>
      </c>
      <c r="B105" t="s">
        <v>43</v>
      </c>
      <c r="C105" t="s">
        <v>331</v>
      </c>
      <c r="D105" t="s">
        <v>332</v>
      </c>
      <c r="E105" s="16">
        <v>45589</v>
      </c>
      <c r="F105" s="17">
        <v>633.62</v>
      </c>
    </row>
    <row r="106" spans="1:7" x14ac:dyDescent="0.35">
      <c r="A106" t="s">
        <v>357</v>
      </c>
      <c r="B106" t="s">
        <v>526</v>
      </c>
      <c r="C106" t="s">
        <v>331</v>
      </c>
      <c r="D106" t="s">
        <v>332</v>
      </c>
      <c r="E106" s="16">
        <v>45590</v>
      </c>
      <c r="F106" s="17">
        <v>405.34</v>
      </c>
    </row>
    <row r="107" spans="1:7" x14ac:dyDescent="0.35">
      <c r="A107" t="s">
        <v>357</v>
      </c>
      <c r="B107" t="s">
        <v>526</v>
      </c>
      <c r="C107" t="s">
        <v>331</v>
      </c>
      <c r="D107" t="s">
        <v>332</v>
      </c>
      <c r="E107" s="16">
        <v>45590</v>
      </c>
      <c r="F107" s="17">
        <v>453.61</v>
      </c>
    </row>
    <row r="108" spans="1:7" x14ac:dyDescent="0.35">
      <c r="A108" t="s">
        <v>357</v>
      </c>
      <c r="B108" t="s">
        <v>526</v>
      </c>
      <c r="C108" t="s">
        <v>331</v>
      </c>
      <c r="D108" t="s">
        <v>332</v>
      </c>
      <c r="E108" s="16">
        <v>45590</v>
      </c>
      <c r="F108" s="17">
        <v>542.51</v>
      </c>
    </row>
    <row r="109" spans="1:7" x14ac:dyDescent="0.35">
      <c r="A109" t="s">
        <v>357</v>
      </c>
      <c r="B109" t="s">
        <v>526</v>
      </c>
      <c r="C109" t="s">
        <v>331</v>
      </c>
      <c r="D109" t="s">
        <v>332</v>
      </c>
      <c r="E109" s="16">
        <v>45590</v>
      </c>
      <c r="F109" s="17">
        <v>636.65</v>
      </c>
    </row>
    <row r="110" spans="1:7" x14ac:dyDescent="0.35">
      <c r="A110" s="31" t="s">
        <v>357</v>
      </c>
      <c r="B110" t="s">
        <v>524</v>
      </c>
      <c r="C110" s="31" t="s">
        <v>331</v>
      </c>
      <c r="D110" s="31" t="s">
        <v>332</v>
      </c>
      <c r="E110" s="37">
        <v>45593</v>
      </c>
      <c r="F110" s="17">
        <v>123.85</v>
      </c>
    </row>
    <row r="111" spans="1:7" x14ac:dyDescent="0.35">
      <c r="A111" s="31" t="s">
        <v>357</v>
      </c>
      <c r="B111" t="s">
        <v>655</v>
      </c>
      <c r="C111" s="31" t="s">
        <v>331</v>
      </c>
      <c r="D111" s="31" t="s">
        <v>332</v>
      </c>
      <c r="E111" s="37">
        <v>45593</v>
      </c>
      <c r="F111" s="17">
        <v>3124.08</v>
      </c>
    </row>
    <row r="112" spans="1:7" x14ac:dyDescent="0.35">
      <c r="A112" s="31" t="s">
        <v>357</v>
      </c>
      <c r="B112" t="s">
        <v>656</v>
      </c>
      <c r="C112" s="31" t="s">
        <v>331</v>
      </c>
      <c r="D112" s="31" t="s">
        <v>332</v>
      </c>
      <c r="E112" s="37">
        <v>45593</v>
      </c>
      <c r="F112" s="17">
        <v>1731.94</v>
      </c>
    </row>
    <row r="113" spans="1:12" x14ac:dyDescent="0.35">
      <c r="A113" s="31" t="s">
        <v>357</v>
      </c>
      <c r="B113" t="s">
        <v>657</v>
      </c>
      <c r="C113" s="31" t="s">
        <v>331</v>
      </c>
      <c r="D113" s="31" t="s">
        <v>332</v>
      </c>
      <c r="E113" s="37">
        <v>45593</v>
      </c>
      <c r="F113" s="17">
        <v>809.58</v>
      </c>
    </row>
    <row r="114" spans="1:12" x14ac:dyDescent="0.35">
      <c r="A114" t="s">
        <v>357</v>
      </c>
      <c r="B114" t="s">
        <v>728</v>
      </c>
      <c r="C114" t="s">
        <v>331</v>
      </c>
      <c r="D114" t="s">
        <v>332</v>
      </c>
      <c r="E114" s="16">
        <v>45594</v>
      </c>
      <c r="F114" s="17">
        <v>2289.19</v>
      </c>
    </row>
    <row r="115" spans="1:12" x14ac:dyDescent="0.35">
      <c r="A115" s="31" t="s">
        <v>357</v>
      </c>
      <c r="B115" s="31" t="s">
        <v>754</v>
      </c>
      <c r="C115" s="31" t="s">
        <v>331</v>
      </c>
      <c r="D115" s="31" t="s">
        <v>332</v>
      </c>
      <c r="E115" s="37">
        <v>45596</v>
      </c>
      <c r="F115" s="17">
        <v>1938.85</v>
      </c>
    </row>
    <row r="116" spans="1:12" x14ac:dyDescent="0.35">
      <c r="A116" s="31" t="s">
        <v>357</v>
      </c>
      <c r="B116" s="31" t="s">
        <v>34</v>
      </c>
      <c r="C116" s="31" t="s">
        <v>331</v>
      </c>
      <c r="D116" s="31" t="s">
        <v>332</v>
      </c>
      <c r="E116" s="37">
        <v>45596</v>
      </c>
      <c r="F116" s="17">
        <v>2164.5700000000002</v>
      </c>
    </row>
    <row r="117" spans="1:12" x14ac:dyDescent="0.35">
      <c r="A117" s="31" t="s">
        <v>357</v>
      </c>
      <c r="B117" s="31" t="s">
        <v>755</v>
      </c>
      <c r="C117" s="31" t="s">
        <v>331</v>
      </c>
      <c r="D117" s="31" t="s">
        <v>332</v>
      </c>
      <c r="E117" s="37">
        <v>45596</v>
      </c>
      <c r="F117" s="17">
        <v>5</v>
      </c>
    </row>
    <row r="118" spans="1:12" x14ac:dyDescent="0.35">
      <c r="A118" s="31" t="s">
        <v>357</v>
      </c>
      <c r="B118" s="31" t="s">
        <v>756</v>
      </c>
      <c r="C118" s="31" t="s">
        <v>331</v>
      </c>
      <c r="D118" s="31" t="s">
        <v>332</v>
      </c>
      <c r="E118" s="37">
        <v>45597</v>
      </c>
      <c r="F118" s="17">
        <v>1891.11</v>
      </c>
    </row>
    <row r="119" spans="1:12" x14ac:dyDescent="0.35">
      <c r="A119" s="31" t="s">
        <v>357</v>
      </c>
      <c r="B119" s="31" t="s">
        <v>757</v>
      </c>
      <c r="C119" s="31" t="s">
        <v>331</v>
      </c>
      <c r="D119" s="31" t="s">
        <v>332</v>
      </c>
      <c r="E119" s="37">
        <v>45597</v>
      </c>
      <c r="F119" s="17">
        <v>616.16999999999996</v>
      </c>
    </row>
    <row r="120" spans="1:12" x14ac:dyDescent="0.35">
      <c r="A120" s="31" t="s">
        <v>357</v>
      </c>
      <c r="B120" s="31"/>
      <c r="C120" s="31" t="s">
        <v>331</v>
      </c>
      <c r="D120" s="31" t="s">
        <v>332</v>
      </c>
      <c r="E120" s="37">
        <v>45597</v>
      </c>
      <c r="F120" s="17">
        <v>59.4</v>
      </c>
    </row>
    <row r="121" spans="1:12" x14ac:dyDescent="0.35">
      <c r="A121" s="31" t="s">
        <v>357</v>
      </c>
      <c r="B121" s="31"/>
      <c r="C121" s="31" t="s">
        <v>331</v>
      </c>
      <c r="D121" s="31" t="s">
        <v>332</v>
      </c>
      <c r="E121" s="37">
        <v>45597</v>
      </c>
      <c r="F121" s="17">
        <v>131.80000000000001</v>
      </c>
    </row>
    <row r="122" spans="1:12" x14ac:dyDescent="0.35">
      <c r="A122" s="31" t="s">
        <v>357</v>
      </c>
      <c r="B122" s="31" t="s">
        <v>444</v>
      </c>
      <c r="C122" s="31" t="s">
        <v>331</v>
      </c>
      <c r="D122" s="31" t="s">
        <v>332</v>
      </c>
      <c r="E122" s="37">
        <v>45602</v>
      </c>
      <c r="F122" s="17">
        <v>62.67</v>
      </c>
    </row>
    <row r="123" spans="1:12" x14ac:dyDescent="0.35">
      <c r="A123" s="31" t="s">
        <v>357</v>
      </c>
      <c r="B123" s="31" t="s">
        <v>755</v>
      </c>
      <c r="C123" s="31" t="s">
        <v>331</v>
      </c>
      <c r="D123" s="31" t="s">
        <v>332</v>
      </c>
      <c r="E123" s="37">
        <v>45604</v>
      </c>
      <c r="F123" s="17">
        <v>178.92</v>
      </c>
    </row>
    <row r="124" spans="1:12" x14ac:dyDescent="0.35">
      <c r="A124" s="31" t="s">
        <v>357</v>
      </c>
      <c r="B124" s="31" t="s">
        <v>755</v>
      </c>
      <c r="C124" s="31" t="s">
        <v>331</v>
      </c>
      <c r="D124" s="31" t="s">
        <v>332</v>
      </c>
      <c r="E124" s="37">
        <v>45604</v>
      </c>
      <c r="F124" s="17">
        <v>317.35000000000002</v>
      </c>
      <c r="H124" s="31"/>
      <c r="I124" s="31"/>
      <c r="J124" s="31"/>
      <c r="K124" s="37"/>
      <c r="L124" s="17"/>
    </row>
    <row r="125" spans="1:12" x14ac:dyDescent="0.35">
      <c r="A125" s="31" t="s">
        <v>357</v>
      </c>
      <c r="B125" s="31" t="s">
        <v>755</v>
      </c>
      <c r="C125" s="31" t="s">
        <v>331</v>
      </c>
      <c r="D125" s="31" t="s">
        <v>332</v>
      </c>
      <c r="E125" s="37">
        <v>45604</v>
      </c>
      <c r="F125" s="17">
        <v>345.99</v>
      </c>
    </row>
    <row r="126" spans="1:12" x14ac:dyDescent="0.35">
      <c r="A126" s="31" t="s">
        <v>357</v>
      </c>
      <c r="B126" s="31" t="s">
        <v>755</v>
      </c>
      <c r="C126" s="31" t="s">
        <v>331</v>
      </c>
      <c r="D126" s="31" t="s">
        <v>332</v>
      </c>
      <c r="E126" s="37">
        <v>45604</v>
      </c>
      <c r="F126" s="17">
        <v>400</v>
      </c>
    </row>
    <row r="127" spans="1:12" x14ac:dyDescent="0.35">
      <c r="A127" s="31" t="s">
        <v>357</v>
      </c>
      <c r="B127" s="31" t="s">
        <v>755</v>
      </c>
      <c r="C127" s="31" t="s">
        <v>331</v>
      </c>
      <c r="D127" s="31" t="s">
        <v>332</v>
      </c>
      <c r="E127" s="37">
        <v>45604</v>
      </c>
      <c r="F127" s="17">
        <v>408.74</v>
      </c>
    </row>
    <row r="128" spans="1:12" x14ac:dyDescent="0.35">
      <c r="A128" s="31" t="s">
        <v>357</v>
      </c>
      <c r="B128" s="31" t="s">
        <v>776</v>
      </c>
      <c r="C128" s="31" t="s">
        <v>331</v>
      </c>
      <c r="D128" s="31" t="s">
        <v>332</v>
      </c>
      <c r="E128" s="37">
        <v>45604</v>
      </c>
      <c r="F128" s="17">
        <v>451.7</v>
      </c>
    </row>
    <row r="129" spans="1:11" x14ac:dyDescent="0.35">
      <c r="A129" s="31" t="s">
        <v>357</v>
      </c>
      <c r="B129" s="31" t="s">
        <v>776</v>
      </c>
      <c r="C129" s="31" t="s">
        <v>331</v>
      </c>
      <c r="D129" s="31" t="s">
        <v>332</v>
      </c>
      <c r="E129" s="37">
        <v>45604</v>
      </c>
      <c r="F129" s="17">
        <v>458.73</v>
      </c>
    </row>
    <row r="130" spans="1:11" x14ac:dyDescent="0.35">
      <c r="A130" s="31" t="s">
        <v>357</v>
      </c>
      <c r="B130" s="31" t="s">
        <v>776</v>
      </c>
      <c r="C130" s="31" t="s">
        <v>331</v>
      </c>
      <c r="D130" s="31" t="s">
        <v>332</v>
      </c>
      <c r="E130" s="37">
        <v>45604</v>
      </c>
      <c r="F130" s="17">
        <v>504.29</v>
      </c>
    </row>
    <row r="131" spans="1:11" x14ac:dyDescent="0.35">
      <c r="A131" s="31" t="s">
        <v>357</v>
      </c>
      <c r="B131" s="31" t="s">
        <v>776</v>
      </c>
      <c r="C131" s="31" t="s">
        <v>331</v>
      </c>
      <c r="D131" s="31" t="s">
        <v>332</v>
      </c>
      <c r="E131" s="37">
        <v>45604</v>
      </c>
      <c r="F131" s="17">
        <v>840</v>
      </c>
    </row>
    <row r="132" spans="1:11" x14ac:dyDescent="0.35">
      <c r="A132" s="31" t="s">
        <v>357</v>
      </c>
      <c r="B132" s="31" t="s">
        <v>795</v>
      </c>
      <c r="C132" s="31" t="s">
        <v>331</v>
      </c>
      <c r="D132" s="31" t="s">
        <v>332</v>
      </c>
      <c r="E132" s="37">
        <v>45610</v>
      </c>
      <c r="F132" s="17">
        <v>89.15</v>
      </c>
    </row>
    <row r="133" spans="1:11" x14ac:dyDescent="0.35">
      <c r="A133" s="31" t="s">
        <v>357</v>
      </c>
      <c r="B133" s="31" t="s">
        <v>796</v>
      </c>
      <c r="C133" s="31" t="s">
        <v>331</v>
      </c>
      <c r="D133" s="31" t="s">
        <v>332</v>
      </c>
      <c r="E133" s="37">
        <v>45611</v>
      </c>
      <c r="F133" s="17">
        <v>485</v>
      </c>
    </row>
    <row r="134" spans="1:11" x14ac:dyDescent="0.35">
      <c r="A134" s="31" t="s">
        <v>357</v>
      </c>
      <c r="B134" s="31" t="s">
        <v>728</v>
      </c>
      <c r="C134" s="31" t="s">
        <v>331</v>
      </c>
      <c r="D134" s="31" t="s">
        <v>332</v>
      </c>
      <c r="E134" s="37">
        <v>45614</v>
      </c>
      <c r="F134" s="17">
        <v>66.7</v>
      </c>
    </row>
    <row r="135" spans="1:11" x14ac:dyDescent="0.35">
      <c r="A135" s="31" t="s">
        <v>357</v>
      </c>
      <c r="B135" s="31" t="s">
        <v>797</v>
      </c>
      <c r="C135" s="31" t="s">
        <v>331</v>
      </c>
      <c r="D135" s="31" t="s">
        <v>332</v>
      </c>
      <c r="E135" s="37">
        <v>45615</v>
      </c>
      <c r="F135" s="17">
        <v>638.75</v>
      </c>
    </row>
    <row r="136" spans="1:11" x14ac:dyDescent="0.35">
      <c r="A136" s="31" t="s">
        <v>357</v>
      </c>
      <c r="B136" s="31" t="s">
        <v>776</v>
      </c>
      <c r="C136" s="31" t="s">
        <v>331</v>
      </c>
      <c r="D136" s="31" t="s">
        <v>332</v>
      </c>
      <c r="E136" s="37">
        <v>45615</v>
      </c>
      <c r="F136" s="17">
        <v>255</v>
      </c>
    </row>
    <row r="137" spans="1:11" x14ac:dyDescent="0.35">
      <c r="A137" s="31" t="s">
        <v>357</v>
      </c>
      <c r="B137" s="31" t="s">
        <v>809</v>
      </c>
      <c r="C137" s="31" t="s">
        <v>331</v>
      </c>
      <c r="D137" s="31" t="s">
        <v>332</v>
      </c>
      <c r="E137" s="37">
        <v>45616</v>
      </c>
      <c r="F137" s="17">
        <v>440.86</v>
      </c>
      <c r="G137" s="31"/>
      <c r="I137" s="31"/>
      <c r="J137" s="31"/>
      <c r="K137" s="31"/>
    </row>
    <row r="138" spans="1:11" x14ac:dyDescent="0.35">
      <c r="A138" s="31" t="s">
        <v>357</v>
      </c>
      <c r="B138" s="31" t="s">
        <v>362</v>
      </c>
      <c r="C138" s="31" t="s">
        <v>331</v>
      </c>
      <c r="D138" s="31" t="s">
        <v>332</v>
      </c>
      <c r="E138" s="37">
        <v>45616</v>
      </c>
      <c r="F138" s="17">
        <v>5</v>
      </c>
    </row>
    <row r="139" spans="1:11" x14ac:dyDescent="0.35">
      <c r="A139" s="31" t="s">
        <v>357</v>
      </c>
      <c r="B139" s="31" t="s">
        <v>796</v>
      </c>
      <c r="C139" s="31" t="s">
        <v>331</v>
      </c>
      <c r="D139" s="31" t="s">
        <v>332</v>
      </c>
      <c r="E139" s="37">
        <v>45618</v>
      </c>
      <c r="F139" s="17">
        <v>124.43</v>
      </c>
    </row>
    <row r="140" spans="1:11" x14ac:dyDescent="0.35">
      <c r="A140" s="31" t="s">
        <v>357</v>
      </c>
      <c r="B140" s="31" t="s">
        <v>218</v>
      </c>
      <c r="C140" s="31" t="s">
        <v>331</v>
      </c>
      <c r="D140" s="31" t="s">
        <v>332</v>
      </c>
      <c r="E140" s="37">
        <v>45631</v>
      </c>
      <c r="F140" s="17">
        <v>10</v>
      </c>
    </row>
    <row r="141" spans="1:11" x14ac:dyDescent="0.35">
      <c r="F141" s="17">
        <f>SUM(F2:F140)</f>
        <v>76892.709999999992</v>
      </c>
    </row>
    <row r="143" spans="1:11" x14ac:dyDescent="0.35">
      <c r="A143" s="31"/>
      <c r="B143" s="31"/>
      <c r="C143" s="31"/>
      <c r="D143" s="31"/>
      <c r="E143" s="37"/>
      <c r="F143" s="17"/>
    </row>
    <row r="144" spans="1:11" x14ac:dyDescent="0.35">
      <c r="A144" s="28" t="s">
        <v>690</v>
      </c>
    </row>
    <row r="145" spans="1:6" x14ac:dyDescent="0.35">
      <c r="A145" s="19" t="s">
        <v>357</v>
      </c>
      <c r="B145" t="s">
        <v>666</v>
      </c>
      <c r="C145" t="s">
        <v>665</v>
      </c>
      <c r="D145" t="s">
        <v>663</v>
      </c>
      <c r="E145" s="25">
        <v>45569</v>
      </c>
      <c r="F145" s="17">
        <v>103.7</v>
      </c>
    </row>
    <row r="146" spans="1:6" x14ac:dyDescent="0.35">
      <c r="A146" s="19" t="s">
        <v>357</v>
      </c>
      <c r="B146" t="s">
        <v>446</v>
      </c>
      <c r="C146" t="s">
        <v>675</v>
      </c>
      <c r="D146" t="s">
        <v>663</v>
      </c>
      <c r="E146" s="25">
        <v>45565</v>
      </c>
      <c r="F146" s="17">
        <v>85</v>
      </c>
    </row>
    <row r="147" spans="1:6" x14ac:dyDescent="0.35">
      <c r="A147" s="31" t="s">
        <v>710</v>
      </c>
      <c r="B147" s="31" t="s">
        <v>733</v>
      </c>
      <c r="D147" s="31" t="s">
        <v>663</v>
      </c>
      <c r="E147" s="43">
        <v>45567</v>
      </c>
      <c r="F147" s="17">
        <v>306.3</v>
      </c>
    </row>
    <row r="148" spans="1:6" x14ac:dyDescent="0.35">
      <c r="F148" s="17">
        <f>SUM(F145:F147)</f>
        <v>495</v>
      </c>
    </row>
    <row r="150" spans="1:6" x14ac:dyDescent="0.35">
      <c r="A150" s="29" t="s">
        <v>724</v>
      </c>
      <c r="B150" s="27"/>
      <c r="F150" s="17">
        <f>F141+F148</f>
        <v>77387.709999999992</v>
      </c>
    </row>
  </sheetData>
  <autoFilter ref="A1:F141" xr:uid="{2FA3F571-CB52-4EAA-8627-3ADFA0EF45FE}">
    <sortState xmlns:xlrd2="http://schemas.microsoft.com/office/spreadsheetml/2017/richdata2" ref="A2:F141">
      <sortCondition ref="E1:E141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B076-AEB9-4BC4-92DC-6C94A3A15CC6}">
  <dimension ref="A1:K119"/>
  <sheetViews>
    <sheetView workbookViewId="0">
      <selection activeCell="B109" sqref="B109"/>
    </sheetView>
  </sheetViews>
  <sheetFormatPr defaultRowHeight="14.5" x14ac:dyDescent="0.35"/>
  <cols>
    <col min="1" max="1" width="9.54296875" bestFit="1" customWidth="1"/>
    <col min="2" max="2" width="20.54296875" bestFit="1" customWidth="1"/>
    <col min="3" max="3" width="12.26953125" bestFit="1" customWidth="1"/>
    <col min="4" max="4" width="13.08984375" bestFit="1" customWidth="1"/>
    <col min="5" max="5" width="16.26953125" bestFit="1" customWidth="1"/>
    <col min="6" max="6" width="10.63281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364</v>
      </c>
      <c r="B2" t="s">
        <v>368</v>
      </c>
      <c r="C2" t="s">
        <v>331</v>
      </c>
      <c r="D2" t="s">
        <v>332</v>
      </c>
      <c r="E2" s="16">
        <v>45405</v>
      </c>
      <c r="F2" s="17">
        <v>100</v>
      </c>
    </row>
    <row r="3" spans="1:6" x14ac:dyDescent="0.35">
      <c r="A3" t="s">
        <v>364</v>
      </c>
      <c r="B3" t="s">
        <v>368</v>
      </c>
      <c r="C3" t="s">
        <v>331</v>
      </c>
      <c r="D3" t="s">
        <v>332</v>
      </c>
      <c r="E3" s="16">
        <v>45407</v>
      </c>
      <c r="F3" s="17">
        <v>100</v>
      </c>
    </row>
    <row r="4" spans="1:6" x14ac:dyDescent="0.35">
      <c r="A4" t="s">
        <v>364</v>
      </c>
      <c r="B4" t="s">
        <v>368</v>
      </c>
      <c r="C4" t="s">
        <v>331</v>
      </c>
      <c r="D4" t="s">
        <v>332</v>
      </c>
      <c r="E4" s="16">
        <v>45408</v>
      </c>
      <c r="F4" s="17">
        <v>50</v>
      </c>
    </row>
    <row r="5" spans="1:6" x14ac:dyDescent="0.35">
      <c r="A5" t="s">
        <v>364</v>
      </c>
      <c r="B5" t="s">
        <v>368</v>
      </c>
      <c r="C5" t="s">
        <v>331</v>
      </c>
      <c r="D5" t="s">
        <v>332</v>
      </c>
      <c r="E5" s="16">
        <v>45411</v>
      </c>
      <c r="F5" s="17">
        <v>50</v>
      </c>
    </row>
    <row r="6" spans="1:6" x14ac:dyDescent="0.35">
      <c r="A6" t="s">
        <v>364</v>
      </c>
      <c r="B6" t="s">
        <v>368</v>
      </c>
      <c r="C6" t="s">
        <v>331</v>
      </c>
      <c r="D6" t="s">
        <v>332</v>
      </c>
      <c r="E6" s="16">
        <v>45414</v>
      </c>
      <c r="F6" s="17">
        <v>50</v>
      </c>
    </row>
    <row r="7" spans="1:6" x14ac:dyDescent="0.35">
      <c r="A7" t="s">
        <v>364</v>
      </c>
      <c r="B7" t="s">
        <v>368</v>
      </c>
      <c r="C7" t="s">
        <v>331</v>
      </c>
      <c r="D7" t="s">
        <v>332</v>
      </c>
      <c r="E7" s="16">
        <v>45427</v>
      </c>
      <c r="F7" s="17">
        <v>1109</v>
      </c>
    </row>
    <row r="8" spans="1:6" x14ac:dyDescent="0.35">
      <c r="A8" t="s">
        <v>364</v>
      </c>
      <c r="B8" t="s">
        <v>365</v>
      </c>
      <c r="C8" t="s">
        <v>331</v>
      </c>
      <c r="D8" t="s">
        <v>332</v>
      </c>
      <c r="E8" s="16">
        <v>45565</v>
      </c>
      <c r="F8" s="17">
        <v>63.75</v>
      </c>
    </row>
    <row r="9" spans="1:6" x14ac:dyDescent="0.35">
      <c r="A9" t="s">
        <v>364</v>
      </c>
      <c r="B9" t="s">
        <v>366</v>
      </c>
      <c r="C9" t="s">
        <v>331</v>
      </c>
      <c r="D9" t="s">
        <v>332</v>
      </c>
      <c r="E9" s="16">
        <v>45565</v>
      </c>
      <c r="F9" s="17">
        <v>285.64999999999998</v>
      </c>
    </row>
    <row r="10" spans="1:6" x14ac:dyDescent="0.35">
      <c r="A10" t="s">
        <v>364</v>
      </c>
      <c r="B10" t="s">
        <v>366</v>
      </c>
      <c r="C10" t="s">
        <v>331</v>
      </c>
      <c r="D10" t="s">
        <v>332</v>
      </c>
      <c r="E10" s="16">
        <v>45565</v>
      </c>
      <c r="F10" s="17">
        <v>345</v>
      </c>
    </row>
    <row r="11" spans="1:6" x14ac:dyDescent="0.35">
      <c r="A11" t="s">
        <v>364</v>
      </c>
      <c r="B11" t="s">
        <v>366</v>
      </c>
      <c r="C11" t="s">
        <v>331</v>
      </c>
      <c r="D11" t="s">
        <v>332</v>
      </c>
      <c r="E11" s="16">
        <v>45565</v>
      </c>
      <c r="F11" s="17">
        <v>497.41</v>
      </c>
    </row>
    <row r="12" spans="1:6" x14ac:dyDescent="0.35">
      <c r="A12" t="s">
        <v>364</v>
      </c>
      <c r="B12" t="s">
        <v>367</v>
      </c>
      <c r="C12" t="s">
        <v>331</v>
      </c>
      <c r="D12" t="s">
        <v>332</v>
      </c>
      <c r="E12" s="16">
        <v>45565</v>
      </c>
      <c r="F12" s="17">
        <v>116.49</v>
      </c>
    </row>
    <row r="13" spans="1:6" x14ac:dyDescent="0.35">
      <c r="A13" t="s">
        <v>364</v>
      </c>
      <c r="B13" t="s">
        <v>367</v>
      </c>
      <c r="C13" t="s">
        <v>331</v>
      </c>
      <c r="D13" t="s">
        <v>332</v>
      </c>
      <c r="E13" s="16">
        <v>45565</v>
      </c>
      <c r="F13" s="17">
        <v>202.36</v>
      </c>
    </row>
    <row r="14" spans="1:6" x14ac:dyDescent="0.35">
      <c r="A14" t="s">
        <v>364</v>
      </c>
      <c r="B14" t="s">
        <v>367</v>
      </c>
      <c r="C14" t="s">
        <v>331</v>
      </c>
      <c r="D14" t="s">
        <v>332</v>
      </c>
      <c r="E14" s="16">
        <v>45565</v>
      </c>
      <c r="F14" s="17">
        <v>270.22000000000003</v>
      </c>
    </row>
    <row r="15" spans="1:6" x14ac:dyDescent="0.35">
      <c r="A15" t="s">
        <v>364</v>
      </c>
      <c r="B15" t="s">
        <v>367</v>
      </c>
      <c r="C15" t="s">
        <v>331</v>
      </c>
      <c r="D15" t="s">
        <v>332</v>
      </c>
      <c r="E15" s="16">
        <v>45565</v>
      </c>
      <c r="F15" s="17">
        <v>300.32</v>
      </c>
    </row>
    <row r="16" spans="1:6" x14ac:dyDescent="0.35">
      <c r="A16" t="s">
        <v>364</v>
      </c>
      <c r="B16" t="s">
        <v>367</v>
      </c>
      <c r="C16" t="s">
        <v>331</v>
      </c>
      <c r="D16" t="s">
        <v>332</v>
      </c>
      <c r="E16" s="16">
        <v>45565</v>
      </c>
      <c r="F16" s="17">
        <v>303.83</v>
      </c>
    </row>
    <row r="17" spans="1:6" x14ac:dyDescent="0.35">
      <c r="A17" t="s">
        <v>364</v>
      </c>
      <c r="B17" t="s">
        <v>367</v>
      </c>
      <c r="C17" t="s">
        <v>331</v>
      </c>
      <c r="D17" t="s">
        <v>332</v>
      </c>
      <c r="E17" s="16">
        <v>45565</v>
      </c>
      <c r="F17" s="17">
        <v>334.05</v>
      </c>
    </row>
    <row r="18" spans="1:6" x14ac:dyDescent="0.35">
      <c r="A18" t="s">
        <v>364</v>
      </c>
      <c r="B18" t="s">
        <v>367</v>
      </c>
      <c r="C18" t="s">
        <v>331</v>
      </c>
      <c r="D18" t="s">
        <v>332</v>
      </c>
      <c r="E18" s="16">
        <v>45565</v>
      </c>
      <c r="F18" s="17">
        <v>335.12</v>
      </c>
    </row>
    <row r="19" spans="1:6" x14ac:dyDescent="0.35">
      <c r="A19" t="s">
        <v>364</v>
      </c>
      <c r="B19" t="s">
        <v>367</v>
      </c>
      <c r="C19" t="s">
        <v>331</v>
      </c>
      <c r="D19" t="s">
        <v>332</v>
      </c>
      <c r="E19" s="16">
        <v>45565</v>
      </c>
      <c r="F19" s="17">
        <v>337.21</v>
      </c>
    </row>
    <row r="20" spans="1:6" x14ac:dyDescent="0.35">
      <c r="A20" t="s">
        <v>364</v>
      </c>
      <c r="B20" t="s">
        <v>367</v>
      </c>
      <c r="C20" t="s">
        <v>331</v>
      </c>
      <c r="D20" t="s">
        <v>332</v>
      </c>
      <c r="E20" s="16">
        <v>45565</v>
      </c>
      <c r="F20" s="17">
        <v>344.39</v>
      </c>
    </row>
    <row r="21" spans="1:6" x14ac:dyDescent="0.35">
      <c r="A21" t="s">
        <v>364</v>
      </c>
      <c r="B21" t="s">
        <v>367</v>
      </c>
      <c r="C21" t="s">
        <v>331</v>
      </c>
      <c r="D21" t="s">
        <v>332</v>
      </c>
      <c r="E21" s="16">
        <v>45565</v>
      </c>
      <c r="F21" s="17">
        <v>352.76</v>
      </c>
    </row>
    <row r="22" spans="1:6" x14ac:dyDescent="0.35">
      <c r="A22" t="s">
        <v>364</v>
      </c>
      <c r="B22" t="s">
        <v>367</v>
      </c>
      <c r="C22" t="s">
        <v>331</v>
      </c>
      <c r="D22" t="s">
        <v>332</v>
      </c>
      <c r="E22" s="16">
        <v>45565</v>
      </c>
      <c r="F22" s="17">
        <v>382.08</v>
      </c>
    </row>
    <row r="23" spans="1:6" x14ac:dyDescent="0.35">
      <c r="A23" t="s">
        <v>364</v>
      </c>
      <c r="B23" t="s">
        <v>367</v>
      </c>
      <c r="C23" t="s">
        <v>331</v>
      </c>
      <c r="D23" t="s">
        <v>332</v>
      </c>
      <c r="E23" s="16">
        <v>45565</v>
      </c>
      <c r="F23" s="17">
        <v>429.31</v>
      </c>
    </row>
    <row r="24" spans="1:6" x14ac:dyDescent="0.35">
      <c r="A24" t="s">
        <v>364</v>
      </c>
      <c r="B24" t="s">
        <v>367</v>
      </c>
      <c r="C24" t="s">
        <v>331</v>
      </c>
      <c r="D24" t="s">
        <v>332</v>
      </c>
      <c r="E24" s="16">
        <v>45565</v>
      </c>
      <c r="F24" s="17">
        <v>1155</v>
      </c>
    </row>
    <row r="25" spans="1:6" x14ac:dyDescent="0.35">
      <c r="A25" t="s">
        <v>364</v>
      </c>
      <c r="B25" t="s">
        <v>367</v>
      </c>
      <c r="C25" t="s">
        <v>331</v>
      </c>
      <c r="D25" t="s">
        <v>332</v>
      </c>
      <c r="E25" s="16">
        <v>45565</v>
      </c>
      <c r="F25" s="17">
        <v>1355</v>
      </c>
    </row>
    <row r="26" spans="1:6" x14ac:dyDescent="0.35">
      <c r="A26" t="s">
        <v>364</v>
      </c>
      <c r="B26" t="s">
        <v>367</v>
      </c>
      <c r="C26" t="s">
        <v>331</v>
      </c>
      <c r="D26" t="s">
        <v>332</v>
      </c>
      <c r="E26" s="16">
        <v>45565</v>
      </c>
      <c r="F26" s="17">
        <v>1565</v>
      </c>
    </row>
    <row r="27" spans="1:6" x14ac:dyDescent="0.35">
      <c r="A27" t="s">
        <v>364</v>
      </c>
      <c r="B27" t="s">
        <v>369</v>
      </c>
      <c r="C27" t="s">
        <v>331</v>
      </c>
      <c r="D27" t="s">
        <v>332</v>
      </c>
      <c r="E27" s="16">
        <v>45565</v>
      </c>
      <c r="F27" s="17">
        <v>322.35000000000002</v>
      </c>
    </row>
    <row r="28" spans="1:6" x14ac:dyDescent="0.35">
      <c r="A28" t="s">
        <v>364</v>
      </c>
      <c r="B28" t="s">
        <v>452</v>
      </c>
      <c r="C28" t="s">
        <v>331</v>
      </c>
      <c r="D28" t="s">
        <v>332</v>
      </c>
      <c r="E28" s="16">
        <v>45567</v>
      </c>
      <c r="F28" s="17">
        <v>965.68</v>
      </c>
    </row>
    <row r="29" spans="1:6" x14ac:dyDescent="0.35">
      <c r="A29" t="s">
        <v>364</v>
      </c>
      <c r="B29" t="s">
        <v>453</v>
      </c>
      <c r="C29" t="s">
        <v>331</v>
      </c>
      <c r="D29" t="s">
        <v>332</v>
      </c>
      <c r="E29" s="16">
        <v>45568</v>
      </c>
      <c r="F29" s="17">
        <v>300</v>
      </c>
    </row>
    <row r="30" spans="1:6" x14ac:dyDescent="0.35">
      <c r="A30" t="s">
        <v>364</v>
      </c>
      <c r="B30" t="s">
        <v>453</v>
      </c>
      <c r="C30" t="s">
        <v>331</v>
      </c>
      <c r="D30" t="s">
        <v>332</v>
      </c>
      <c r="E30" s="16">
        <v>45568</v>
      </c>
      <c r="F30" s="17">
        <v>330.83</v>
      </c>
    </row>
    <row r="31" spans="1:6" x14ac:dyDescent="0.35">
      <c r="A31" t="s">
        <v>364</v>
      </c>
      <c r="B31" t="s">
        <v>453</v>
      </c>
      <c r="C31" t="s">
        <v>331</v>
      </c>
      <c r="D31" t="s">
        <v>332</v>
      </c>
      <c r="E31" s="16">
        <v>45568</v>
      </c>
      <c r="F31" s="17">
        <v>341.29</v>
      </c>
    </row>
    <row r="32" spans="1:6" x14ac:dyDescent="0.35">
      <c r="A32" t="s">
        <v>364</v>
      </c>
      <c r="B32" t="s">
        <v>453</v>
      </c>
      <c r="C32" t="s">
        <v>331</v>
      </c>
      <c r="D32" t="s">
        <v>332</v>
      </c>
      <c r="E32" s="16">
        <v>45568</v>
      </c>
      <c r="F32" s="17">
        <v>361.67</v>
      </c>
    </row>
    <row r="33" spans="1:6" x14ac:dyDescent="0.35">
      <c r="A33" t="s">
        <v>364</v>
      </c>
      <c r="B33" t="s">
        <v>367</v>
      </c>
      <c r="C33" t="s">
        <v>331</v>
      </c>
      <c r="D33" t="s">
        <v>332</v>
      </c>
      <c r="E33" s="16">
        <v>45568</v>
      </c>
      <c r="F33" s="17">
        <v>334.83</v>
      </c>
    </row>
    <row r="34" spans="1:6" x14ac:dyDescent="0.35">
      <c r="A34" t="s">
        <v>364</v>
      </c>
      <c r="B34" t="s">
        <v>367</v>
      </c>
      <c r="C34" t="s">
        <v>331</v>
      </c>
      <c r="D34" t="s">
        <v>332</v>
      </c>
      <c r="E34" s="16">
        <v>45568</v>
      </c>
      <c r="F34" s="17">
        <v>461.59</v>
      </c>
    </row>
    <row r="35" spans="1:6" x14ac:dyDescent="0.35">
      <c r="A35" t="s">
        <v>364</v>
      </c>
      <c r="B35" t="s">
        <v>367</v>
      </c>
      <c r="C35" t="s">
        <v>331</v>
      </c>
      <c r="D35" t="s">
        <v>332</v>
      </c>
      <c r="E35" s="16">
        <v>45568</v>
      </c>
      <c r="F35" s="17">
        <v>465.14</v>
      </c>
    </row>
    <row r="36" spans="1:6" x14ac:dyDescent="0.35">
      <c r="A36" t="s">
        <v>364</v>
      </c>
      <c r="B36" t="s">
        <v>367</v>
      </c>
      <c r="C36" t="s">
        <v>331</v>
      </c>
      <c r="D36" t="s">
        <v>332</v>
      </c>
      <c r="E36" s="16">
        <v>45568</v>
      </c>
      <c r="F36" s="17">
        <v>524.09</v>
      </c>
    </row>
    <row r="37" spans="1:6" x14ac:dyDescent="0.35">
      <c r="A37" t="s">
        <v>364</v>
      </c>
      <c r="B37" t="s">
        <v>367</v>
      </c>
      <c r="C37" t="s">
        <v>331</v>
      </c>
      <c r="D37" t="s">
        <v>332</v>
      </c>
      <c r="E37" s="16">
        <v>45568</v>
      </c>
      <c r="F37" s="17">
        <v>1275</v>
      </c>
    </row>
    <row r="38" spans="1:6" x14ac:dyDescent="0.35">
      <c r="A38" t="s">
        <v>364</v>
      </c>
      <c r="B38" t="s">
        <v>454</v>
      </c>
      <c r="C38" t="s">
        <v>331</v>
      </c>
      <c r="D38" t="s">
        <v>332</v>
      </c>
      <c r="E38" s="16">
        <v>45569</v>
      </c>
      <c r="F38" s="17">
        <v>270</v>
      </c>
    </row>
    <row r="39" spans="1:6" x14ac:dyDescent="0.35">
      <c r="A39" t="s">
        <v>364</v>
      </c>
      <c r="B39" t="s">
        <v>368</v>
      </c>
      <c r="C39" t="s">
        <v>331</v>
      </c>
      <c r="D39" t="s">
        <v>332</v>
      </c>
      <c r="E39" s="16">
        <v>45569</v>
      </c>
      <c r="F39" s="17">
        <v>477.64</v>
      </c>
    </row>
    <row r="40" spans="1:6" x14ac:dyDescent="0.35">
      <c r="A40" t="s">
        <v>364</v>
      </c>
      <c r="B40" t="s">
        <v>368</v>
      </c>
      <c r="C40" t="s">
        <v>331</v>
      </c>
      <c r="D40" t="s">
        <v>332</v>
      </c>
      <c r="E40" s="16">
        <v>45569</v>
      </c>
      <c r="F40" s="17">
        <v>531.4</v>
      </c>
    </row>
    <row r="41" spans="1:6" x14ac:dyDescent="0.35">
      <c r="A41" t="s">
        <v>364</v>
      </c>
      <c r="B41" t="s">
        <v>368</v>
      </c>
      <c r="C41" t="s">
        <v>331</v>
      </c>
      <c r="D41" t="s">
        <v>332</v>
      </c>
      <c r="E41" s="16">
        <v>45569</v>
      </c>
      <c r="F41" s="17">
        <v>723.9</v>
      </c>
    </row>
    <row r="42" spans="1:6" x14ac:dyDescent="0.35">
      <c r="A42" t="s">
        <v>364</v>
      </c>
      <c r="B42" t="s">
        <v>368</v>
      </c>
      <c r="C42" t="s">
        <v>331</v>
      </c>
      <c r="D42" t="s">
        <v>332</v>
      </c>
      <c r="E42" s="16">
        <v>45569</v>
      </c>
      <c r="F42" s="17">
        <v>1605</v>
      </c>
    </row>
    <row r="43" spans="1:6" x14ac:dyDescent="0.35">
      <c r="A43" t="s">
        <v>364</v>
      </c>
      <c r="B43" t="s">
        <v>455</v>
      </c>
      <c r="C43" t="s">
        <v>331</v>
      </c>
      <c r="D43" t="s">
        <v>332</v>
      </c>
      <c r="E43" s="16">
        <v>45569</v>
      </c>
      <c r="F43" s="17">
        <v>200</v>
      </c>
    </row>
    <row r="44" spans="1:6" x14ac:dyDescent="0.35">
      <c r="A44" t="s">
        <v>364</v>
      </c>
      <c r="B44" t="s">
        <v>66</v>
      </c>
      <c r="C44" t="s">
        <v>331</v>
      </c>
      <c r="D44" t="s">
        <v>332</v>
      </c>
      <c r="E44" s="16">
        <v>45569</v>
      </c>
      <c r="F44" s="17">
        <v>90.06</v>
      </c>
    </row>
    <row r="45" spans="1:6" x14ac:dyDescent="0.35">
      <c r="A45" t="s">
        <v>364</v>
      </c>
      <c r="B45" t="s">
        <v>66</v>
      </c>
      <c r="C45" t="s">
        <v>331</v>
      </c>
      <c r="D45" t="s">
        <v>332</v>
      </c>
      <c r="E45" s="16">
        <v>45569</v>
      </c>
      <c r="F45" s="17">
        <v>185</v>
      </c>
    </row>
    <row r="46" spans="1:6" x14ac:dyDescent="0.35">
      <c r="A46" t="s">
        <v>364</v>
      </c>
      <c r="B46" t="s">
        <v>66</v>
      </c>
      <c r="C46" t="s">
        <v>331</v>
      </c>
      <c r="D46" t="s">
        <v>332</v>
      </c>
      <c r="E46" s="16">
        <v>45569</v>
      </c>
      <c r="F46" s="17">
        <v>252.73</v>
      </c>
    </row>
    <row r="47" spans="1:6" x14ac:dyDescent="0.35">
      <c r="A47" t="s">
        <v>364</v>
      </c>
      <c r="B47" t="s">
        <v>66</v>
      </c>
      <c r="C47" t="s">
        <v>331</v>
      </c>
      <c r="D47" t="s">
        <v>332</v>
      </c>
      <c r="E47" s="16">
        <v>45569</v>
      </c>
      <c r="F47" s="17">
        <v>336.24</v>
      </c>
    </row>
    <row r="48" spans="1:6" x14ac:dyDescent="0.35">
      <c r="A48" t="s">
        <v>364</v>
      </c>
      <c r="B48" t="s">
        <v>66</v>
      </c>
      <c r="C48" t="s">
        <v>331</v>
      </c>
      <c r="D48" t="s">
        <v>332</v>
      </c>
      <c r="E48" s="16">
        <v>45569</v>
      </c>
      <c r="F48" s="17">
        <v>418.01</v>
      </c>
    </row>
    <row r="49" spans="1:6" x14ac:dyDescent="0.35">
      <c r="A49" t="s">
        <v>364</v>
      </c>
      <c r="B49" t="s">
        <v>66</v>
      </c>
      <c r="C49" t="s">
        <v>331</v>
      </c>
      <c r="D49" t="s">
        <v>332</v>
      </c>
      <c r="E49" s="16">
        <v>45569</v>
      </c>
      <c r="F49" s="17">
        <v>661.35</v>
      </c>
    </row>
    <row r="50" spans="1:6" x14ac:dyDescent="0.35">
      <c r="A50" t="s">
        <v>364</v>
      </c>
      <c r="B50" t="s">
        <v>456</v>
      </c>
      <c r="C50" t="s">
        <v>331</v>
      </c>
      <c r="D50" t="s">
        <v>332</v>
      </c>
      <c r="E50" s="16">
        <v>45569</v>
      </c>
      <c r="F50" s="17">
        <v>514.70000000000005</v>
      </c>
    </row>
    <row r="51" spans="1:6" x14ac:dyDescent="0.35">
      <c r="A51" t="s">
        <v>364</v>
      </c>
      <c r="B51" t="s">
        <v>457</v>
      </c>
      <c r="C51" t="s">
        <v>331</v>
      </c>
      <c r="D51" t="s">
        <v>332</v>
      </c>
      <c r="E51" s="16">
        <v>45569</v>
      </c>
      <c r="F51" s="17">
        <v>612.29</v>
      </c>
    </row>
    <row r="52" spans="1:6" x14ac:dyDescent="0.35">
      <c r="A52" t="s">
        <v>364</v>
      </c>
      <c r="B52" t="s">
        <v>458</v>
      </c>
      <c r="C52" t="s">
        <v>331</v>
      </c>
      <c r="D52" t="s">
        <v>332</v>
      </c>
      <c r="E52" s="16">
        <v>45572</v>
      </c>
      <c r="F52" s="17">
        <v>15.45</v>
      </c>
    </row>
    <row r="53" spans="1:6" x14ac:dyDescent="0.35">
      <c r="A53" t="s">
        <v>364</v>
      </c>
      <c r="B53" t="s">
        <v>458</v>
      </c>
      <c r="C53" t="s">
        <v>331</v>
      </c>
      <c r="D53" t="s">
        <v>332</v>
      </c>
      <c r="E53" s="16">
        <v>45572</v>
      </c>
      <c r="F53" s="17">
        <v>310</v>
      </c>
    </row>
    <row r="54" spans="1:6" x14ac:dyDescent="0.35">
      <c r="A54" t="s">
        <v>364</v>
      </c>
      <c r="B54" t="s">
        <v>458</v>
      </c>
      <c r="C54" t="s">
        <v>331</v>
      </c>
      <c r="D54" t="s">
        <v>332</v>
      </c>
      <c r="E54" s="16">
        <v>45572</v>
      </c>
      <c r="F54" s="17">
        <v>365</v>
      </c>
    </row>
    <row r="55" spans="1:6" x14ac:dyDescent="0.35">
      <c r="A55" t="s">
        <v>364</v>
      </c>
      <c r="B55" t="s">
        <v>458</v>
      </c>
      <c r="C55" t="s">
        <v>331</v>
      </c>
      <c r="D55" t="s">
        <v>332</v>
      </c>
      <c r="E55" s="16">
        <v>45572</v>
      </c>
      <c r="F55" s="17">
        <v>387.14</v>
      </c>
    </row>
    <row r="56" spans="1:6" x14ac:dyDescent="0.35">
      <c r="A56" t="s">
        <v>364</v>
      </c>
      <c r="B56" t="s">
        <v>458</v>
      </c>
      <c r="C56" t="s">
        <v>331</v>
      </c>
      <c r="D56" t="s">
        <v>332</v>
      </c>
      <c r="E56" s="16">
        <v>45572</v>
      </c>
      <c r="F56" s="17">
        <v>545.54</v>
      </c>
    </row>
    <row r="57" spans="1:6" x14ac:dyDescent="0.35">
      <c r="A57" t="s">
        <v>364</v>
      </c>
      <c r="B57" t="s">
        <v>458</v>
      </c>
      <c r="C57" t="s">
        <v>331</v>
      </c>
      <c r="D57" t="s">
        <v>332</v>
      </c>
      <c r="E57" s="16">
        <v>45572</v>
      </c>
      <c r="F57" s="17">
        <v>613.41</v>
      </c>
    </row>
    <row r="58" spans="1:6" x14ac:dyDescent="0.35">
      <c r="A58" t="s">
        <v>364</v>
      </c>
      <c r="B58" t="s">
        <v>459</v>
      </c>
      <c r="C58" t="s">
        <v>331</v>
      </c>
      <c r="D58" t="s">
        <v>332</v>
      </c>
      <c r="E58" s="16">
        <v>45572</v>
      </c>
      <c r="F58" s="17">
        <v>41.6</v>
      </c>
    </row>
    <row r="59" spans="1:6" x14ac:dyDescent="0.35">
      <c r="A59" t="s">
        <v>364</v>
      </c>
      <c r="B59" t="s">
        <v>459</v>
      </c>
      <c r="C59" t="s">
        <v>331</v>
      </c>
      <c r="D59" t="s">
        <v>332</v>
      </c>
      <c r="E59" s="16">
        <v>45572</v>
      </c>
      <c r="F59" s="17">
        <v>490</v>
      </c>
    </row>
    <row r="60" spans="1:6" x14ac:dyDescent="0.35">
      <c r="A60" t="s">
        <v>364</v>
      </c>
      <c r="B60" t="s">
        <v>460</v>
      </c>
      <c r="C60" t="s">
        <v>331</v>
      </c>
      <c r="D60" t="s">
        <v>332</v>
      </c>
      <c r="E60" s="16">
        <v>45572</v>
      </c>
      <c r="F60" s="17">
        <v>235</v>
      </c>
    </row>
    <row r="61" spans="1:6" x14ac:dyDescent="0.35">
      <c r="A61" t="s">
        <v>364</v>
      </c>
      <c r="B61" t="s">
        <v>460</v>
      </c>
      <c r="C61" t="s">
        <v>331</v>
      </c>
      <c r="D61" t="s">
        <v>332</v>
      </c>
      <c r="E61" s="16">
        <v>45572</v>
      </c>
      <c r="F61" s="17">
        <v>417.91</v>
      </c>
    </row>
    <row r="62" spans="1:6" x14ac:dyDescent="0.35">
      <c r="A62" t="s">
        <v>364</v>
      </c>
      <c r="B62" t="s">
        <v>461</v>
      </c>
      <c r="C62" t="s">
        <v>331</v>
      </c>
      <c r="D62" t="s">
        <v>332</v>
      </c>
      <c r="E62" s="16">
        <v>45572</v>
      </c>
      <c r="F62" s="17">
        <v>580.20000000000005</v>
      </c>
    </row>
    <row r="63" spans="1:6" x14ac:dyDescent="0.35">
      <c r="A63" t="s">
        <v>364</v>
      </c>
      <c r="B63" t="s">
        <v>459</v>
      </c>
      <c r="C63" t="s">
        <v>331</v>
      </c>
      <c r="D63" t="s">
        <v>332</v>
      </c>
      <c r="E63" s="16">
        <v>45573</v>
      </c>
      <c r="F63" s="17">
        <v>369.35</v>
      </c>
    </row>
    <row r="64" spans="1:6" x14ac:dyDescent="0.35">
      <c r="A64" t="s">
        <v>364</v>
      </c>
      <c r="B64" t="s">
        <v>459</v>
      </c>
      <c r="C64" t="s">
        <v>331</v>
      </c>
      <c r="D64" t="s">
        <v>332</v>
      </c>
      <c r="E64" s="16">
        <v>45573</v>
      </c>
      <c r="F64" s="17">
        <v>396.72</v>
      </c>
    </row>
    <row r="65" spans="1:6" x14ac:dyDescent="0.35">
      <c r="A65" t="s">
        <v>364</v>
      </c>
      <c r="B65" t="s">
        <v>459</v>
      </c>
      <c r="C65" t="s">
        <v>331</v>
      </c>
      <c r="D65" t="s">
        <v>332</v>
      </c>
      <c r="E65" s="16">
        <v>45573</v>
      </c>
      <c r="F65" s="17">
        <v>437.48</v>
      </c>
    </row>
    <row r="66" spans="1:6" x14ac:dyDescent="0.35">
      <c r="A66" t="s">
        <v>364</v>
      </c>
      <c r="B66" t="s">
        <v>369</v>
      </c>
      <c r="C66" t="s">
        <v>331</v>
      </c>
      <c r="D66" t="s">
        <v>332</v>
      </c>
      <c r="E66" s="16">
        <v>45573</v>
      </c>
      <c r="F66" s="17">
        <v>79</v>
      </c>
    </row>
    <row r="67" spans="1:6" x14ac:dyDescent="0.35">
      <c r="A67" t="s">
        <v>364</v>
      </c>
      <c r="B67" t="s">
        <v>369</v>
      </c>
      <c r="C67" t="s">
        <v>331</v>
      </c>
      <c r="D67" t="s">
        <v>332</v>
      </c>
      <c r="E67" s="16">
        <v>45574</v>
      </c>
      <c r="F67" s="17">
        <v>147.69999999999999</v>
      </c>
    </row>
    <row r="68" spans="1:6" x14ac:dyDescent="0.35">
      <c r="A68" t="s">
        <v>364</v>
      </c>
      <c r="B68" t="s">
        <v>530</v>
      </c>
      <c r="C68" t="s">
        <v>331</v>
      </c>
      <c r="D68" t="s">
        <v>332</v>
      </c>
      <c r="E68" s="16">
        <v>45575</v>
      </c>
      <c r="F68" s="17">
        <v>150.55000000000001</v>
      </c>
    </row>
    <row r="69" spans="1:6" x14ac:dyDescent="0.35">
      <c r="A69" t="s">
        <v>364</v>
      </c>
      <c r="B69" t="s">
        <v>531</v>
      </c>
      <c r="C69" t="s">
        <v>331</v>
      </c>
      <c r="D69" t="s">
        <v>332</v>
      </c>
      <c r="E69" s="16">
        <v>45576</v>
      </c>
      <c r="F69" s="17">
        <v>790</v>
      </c>
    </row>
    <row r="70" spans="1:6" x14ac:dyDescent="0.35">
      <c r="A70" t="s">
        <v>364</v>
      </c>
      <c r="B70" t="s">
        <v>531</v>
      </c>
      <c r="C70" t="s">
        <v>331</v>
      </c>
      <c r="D70" t="s">
        <v>332</v>
      </c>
      <c r="E70" s="16">
        <v>45576</v>
      </c>
      <c r="F70" s="17">
        <v>875.98</v>
      </c>
    </row>
    <row r="71" spans="1:6" x14ac:dyDescent="0.35">
      <c r="A71" t="s">
        <v>364</v>
      </c>
      <c r="B71" t="s">
        <v>532</v>
      </c>
      <c r="C71" t="s">
        <v>331</v>
      </c>
      <c r="D71" t="s">
        <v>332</v>
      </c>
      <c r="E71" s="16">
        <v>45576</v>
      </c>
      <c r="F71" s="17">
        <v>65.61</v>
      </c>
    </row>
    <row r="72" spans="1:6" x14ac:dyDescent="0.35">
      <c r="A72" t="s">
        <v>364</v>
      </c>
      <c r="B72" t="s">
        <v>532</v>
      </c>
      <c r="C72" t="s">
        <v>331</v>
      </c>
      <c r="D72" t="s">
        <v>332</v>
      </c>
      <c r="E72" s="16">
        <v>45576</v>
      </c>
      <c r="F72" s="17">
        <v>610.65</v>
      </c>
    </row>
    <row r="73" spans="1:6" x14ac:dyDescent="0.35">
      <c r="A73" t="s">
        <v>364</v>
      </c>
      <c r="B73" t="s">
        <v>532</v>
      </c>
      <c r="C73" t="s">
        <v>331</v>
      </c>
      <c r="D73" t="s">
        <v>332</v>
      </c>
      <c r="E73" s="16">
        <v>45576</v>
      </c>
      <c r="F73" s="17">
        <v>718.15</v>
      </c>
    </row>
    <row r="74" spans="1:6" x14ac:dyDescent="0.35">
      <c r="A74" t="s">
        <v>364</v>
      </c>
      <c r="B74" t="s">
        <v>532</v>
      </c>
      <c r="C74" t="s">
        <v>331</v>
      </c>
      <c r="D74" t="s">
        <v>332</v>
      </c>
      <c r="E74" s="16">
        <v>45576</v>
      </c>
      <c r="F74" s="17">
        <v>1255</v>
      </c>
    </row>
    <row r="75" spans="1:6" x14ac:dyDescent="0.35">
      <c r="A75" t="s">
        <v>364</v>
      </c>
      <c r="B75" t="s">
        <v>454</v>
      </c>
      <c r="C75" t="s">
        <v>331</v>
      </c>
      <c r="D75" t="s">
        <v>332</v>
      </c>
      <c r="E75" s="16">
        <v>45576</v>
      </c>
      <c r="F75" s="17">
        <v>249.25</v>
      </c>
    </row>
    <row r="76" spans="1:6" x14ac:dyDescent="0.35">
      <c r="A76" t="s">
        <v>364</v>
      </c>
      <c r="B76" t="s">
        <v>454</v>
      </c>
      <c r="C76" t="s">
        <v>331</v>
      </c>
      <c r="D76" t="s">
        <v>332</v>
      </c>
      <c r="E76" s="16">
        <v>45576</v>
      </c>
      <c r="F76" s="17">
        <v>455</v>
      </c>
    </row>
    <row r="77" spans="1:6" x14ac:dyDescent="0.35">
      <c r="A77" t="s">
        <v>364</v>
      </c>
      <c r="B77" t="s">
        <v>454</v>
      </c>
      <c r="C77" t="s">
        <v>331</v>
      </c>
      <c r="D77" t="s">
        <v>332</v>
      </c>
      <c r="E77" s="16">
        <v>45576</v>
      </c>
      <c r="F77" s="17">
        <v>458.44</v>
      </c>
    </row>
    <row r="78" spans="1:6" x14ac:dyDescent="0.35">
      <c r="A78" t="s">
        <v>364</v>
      </c>
      <c r="B78" t="s">
        <v>533</v>
      </c>
      <c r="C78" t="s">
        <v>331</v>
      </c>
      <c r="D78" t="s">
        <v>332</v>
      </c>
      <c r="E78" s="16">
        <v>45579</v>
      </c>
      <c r="F78" s="17">
        <v>670.01</v>
      </c>
    </row>
    <row r="79" spans="1:6" x14ac:dyDescent="0.35">
      <c r="A79" t="s">
        <v>364</v>
      </c>
      <c r="B79" t="s">
        <v>533</v>
      </c>
      <c r="C79" t="s">
        <v>331</v>
      </c>
      <c r="D79" t="s">
        <v>332</v>
      </c>
      <c r="E79" s="16">
        <v>45579</v>
      </c>
      <c r="F79" s="17">
        <v>1268.53</v>
      </c>
    </row>
    <row r="80" spans="1:6" x14ac:dyDescent="0.35">
      <c r="A80" t="s">
        <v>364</v>
      </c>
      <c r="B80" t="s">
        <v>455</v>
      </c>
      <c r="C80" t="s">
        <v>331</v>
      </c>
      <c r="D80" t="s">
        <v>332</v>
      </c>
      <c r="E80" s="16">
        <v>45579</v>
      </c>
      <c r="F80" s="17">
        <v>10</v>
      </c>
    </row>
    <row r="81" spans="1:6" x14ac:dyDescent="0.35">
      <c r="A81" t="s">
        <v>364</v>
      </c>
      <c r="B81" t="s">
        <v>455</v>
      </c>
      <c r="C81" t="s">
        <v>331</v>
      </c>
      <c r="D81" t="s">
        <v>332</v>
      </c>
      <c r="E81" s="16">
        <v>45579</v>
      </c>
      <c r="F81" s="17">
        <v>235</v>
      </c>
    </row>
    <row r="82" spans="1:6" x14ac:dyDescent="0.35">
      <c r="A82" t="s">
        <v>364</v>
      </c>
      <c r="B82" t="s">
        <v>455</v>
      </c>
      <c r="C82" t="s">
        <v>331</v>
      </c>
      <c r="D82" t="s">
        <v>332</v>
      </c>
      <c r="E82" s="16">
        <v>45579</v>
      </c>
      <c r="F82" s="17">
        <v>515.35</v>
      </c>
    </row>
    <row r="83" spans="1:6" x14ac:dyDescent="0.35">
      <c r="A83" t="s">
        <v>364</v>
      </c>
      <c r="B83" t="s">
        <v>367</v>
      </c>
      <c r="C83" t="s">
        <v>331</v>
      </c>
      <c r="D83" t="s">
        <v>332</v>
      </c>
      <c r="E83" s="16">
        <v>45582</v>
      </c>
      <c r="F83" s="17">
        <v>177.25</v>
      </c>
    </row>
    <row r="84" spans="1:6" x14ac:dyDescent="0.35">
      <c r="A84" t="s">
        <v>364</v>
      </c>
      <c r="B84" t="s">
        <v>597</v>
      </c>
      <c r="C84" t="s">
        <v>331</v>
      </c>
      <c r="D84" t="s">
        <v>332</v>
      </c>
      <c r="E84" s="16">
        <v>45583</v>
      </c>
      <c r="F84" s="17">
        <v>329.45</v>
      </c>
    </row>
    <row r="85" spans="1:6" x14ac:dyDescent="0.35">
      <c r="A85" t="s">
        <v>364</v>
      </c>
      <c r="B85" t="s">
        <v>597</v>
      </c>
      <c r="C85" t="s">
        <v>331</v>
      </c>
      <c r="D85" t="s">
        <v>332</v>
      </c>
      <c r="E85" s="16">
        <v>45583</v>
      </c>
      <c r="F85" s="17">
        <v>700</v>
      </c>
    </row>
    <row r="86" spans="1:6" x14ac:dyDescent="0.35">
      <c r="A86" t="s">
        <v>364</v>
      </c>
      <c r="B86" t="s">
        <v>597</v>
      </c>
      <c r="C86" t="s">
        <v>331</v>
      </c>
      <c r="D86" t="s">
        <v>332</v>
      </c>
      <c r="E86" s="16">
        <v>45586</v>
      </c>
      <c r="F86" s="17">
        <v>259.89999999999998</v>
      </c>
    </row>
    <row r="87" spans="1:6" x14ac:dyDescent="0.35">
      <c r="A87" t="s">
        <v>364</v>
      </c>
      <c r="B87" t="s">
        <v>598</v>
      </c>
      <c r="C87" t="s">
        <v>331</v>
      </c>
      <c r="D87" t="s">
        <v>332</v>
      </c>
      <c r="E87" s="16">
        <v>45587</v>
      </c>
      <c r="F87" s="17">
        <v>56.3</v>
      </c>
    </row>
    <row r="88" spans="1:6" x14ac:dyDescent="0.35">
      <c r="A88" t="s">
        <v>364</v>
      </c>
      <c r="B88" t="s">
        <v>599</v>
      </c>
      <c r="C88" t="s">
        <v>331</v>
      </c>
      <c r="D88" t="s">
        <v>332</v>
      </c>
      <c r="E88" s="16">
        <v>45587</v>
      </c>
      <c r="F88" s="17">
        <v>20</v>
      </c>
    </row>
    <row r="89" spans="1:6" x14ac:dyDescent="0.35">
      <c r="A89" t="s">
        <v>364</v>
      </c>
      <c r="B89" t="s">
        <v>599</v>
      </c>
      <c r="C89" t="s">
        <v>331</v>
      </c>
      <c r="D89" t="s">
        <v>332</v>
      </c>
      <c r="E89" s="16">
        <v>45587</v>
      </c>
      <c r="F89" s="17">
        <v>71.34</v>
      </c>
    </row>
    <row r="90" spans="1:6" x14ac:dyDescent="0.35">
      <c r="A90" t="s">
        <v>364</v>
      </c>
      <c r="B90" t="s">
        <v>600</v>
      </c>
      <c r="C90" t="s">
        <v>331</v>
      </c>
      <c r="D90" t="s">
        <v>332</v>
      </c>
      <c r="E90" s="16">
        <v>45587</v>
      </c>
      <c r="F90" s="17">
        <v>26.8</v>
      </c>
    </row>
    <row r="91" spans="1:6" x14ac:dyDescent="0.35">
      <c r="A91" t="s">
        <v>364</v>
      </c>
      <c r="B91" t="s">
        <v>600</v>
      </c>
      <c r="C91" t="s">
        <v>331</v>
      </c>
      <c r="D91" t="s">
        <v>332</v>
      </c>
      <c r="E91" s="16">
        <v>45587</v>
      </c>
      <c r="F91" s="17">
        <v>666.61</v>
      </c>
    </row>
    <row r="92" spans="1:6" x14ac:dyDescent="0.35">
      <c r="A92" t="s">
        <v>364</v>
      </c>
      <c r="B92" t="s">
        <v>643</v>
      </c>
      <c r="C92" t="s">
        <v>331</v>
      </c>
      <c r="D92" t="s">
        <v>332</v>
      </c>
      <c r="E92" s="16">
        <v>45588</v>
      </c>
      <c r="F92" s="17">
        <v>19.010000000000002</v>
      </c>
    </row>
    <row r="93" spans="1:6" x14ac:dyDescent="0.35">
      <c r="A93" t="s">
        <v>364</v>
      </c>
      <c r="B93" t="s">
        <v>643</v>
      </c>
      <c r="C93" t="s">
        <v>331</v>
      </c>
      <c r="D93" t="s">
        <v>332</v>
      </c>
      <c r="E93" s="16">
        <v>45588</v>
      </c>
      <c r="F93" s="17">
        <v>500</v>
      </c>
    </row>
    <row r="94" spans="1:6" x14ac:dyDescent="0.35">
      <c r="A94" s="22" t="s">
        <v>364</v>
      </c>
      <c r="C94" s="22" t="s">
        <v>331</v>
      </c>
      <c r="D94" s="22" t="s">
        <v>332</v>
      </c>
      <c r="E94" s="23">
        <v>45582</v>
      </c>
      <c r="F94" s="24">
        <v>102.78</v>
      </c>
    </row>
    <row r="95" spans="1:6" x14ac:dyDescent="0.35">
      <c r="A95" s="19" t="s">
        <v>364</v>
      </c>
      <c r="C95" s="19" t="s">
        <v>331</v>
      </c>
      <c r="D95" s="19" t="s">
        <v>332</v>
      </c>
      <c r="E95" s="20">
        <v>45587</v>
      </c>
      <c r="F95" s="21">
        <v>598.87</v>
      </c>
    </row>
    <row r="96" spans="1:6" x14ac:dyDescent="0.35">
      <c r="A96" s="22" t="s">
        <v>364</v>
      </c>
      <c r="C96" s="22" t="s">
        <v>331</v>
      </c>
      <c r="D96" s="22" t="s">
        <v>332</v>
      </c>
      <c r="E96" s="23">
        <v>45587</v>
      </c>
      <c r="F96" s="24">
        <v>201.86</v>
      </c>
    </row>
    <row r="97" spans="1:11" x14ac:dyDescent="0.35">
      <c r="A97" t="s">
        <v>364</v>
      </c>
      <c r="B97" t="s">
        <v>369</v>
      </c>
      <c r="C97" t="s">
        <v>331</v>
      </c>
      <c r="D97" t="s">
        <v>332</v>
      </c>
      <c r="E97" s="16">
        <v>45594</v>
      </c>
      <c r="F97" s="17">
        <v>100</v>
      </c>
    </row>
    <row r="98" spans="1:11" x14ac:dyDescent="0.35">
      <c r="A98" s="31" t="s">
        <v>364</v>
      </c>
      <c r="B98" s="31" t="s">
        <v>758</v>
      </c>
      <c r="C98" s="31" t="s">
        <v>331</v>
      </c>
      <c r="D98" s="31" t="s">
        <v>332</v>
      </c>
      <c r="E98" s="37">
        <v>45597</v>
      </c>
      <c r="F98" s="17">
        <v>694.68</v>
      </c>
    </row>
    <row r="99" spans="1:11" x14ac:dyDescent="0.35">
      <c r="A99" s="31" t="s">
        <v>364</v>
      </c>
      <c r="B99" s="31" t="s">
        <v>759</v>
      </c>
      <c r="C99" s="31" t="s">
        <v>331</v>
      </c>
      <c r="D99" s="31" t="s">
        <v>332</v>
      </c>
      <c r="E99" s="37">
        <v>45601</v>
      </c>
      <c r="F99" s="17">
        <v>87.9</v>
      </c>
    </row>
    <row r="100" spans="1:11" x14ac:dyDescent="0.35">
      <c r="A100" s="31" t="s">
        <v>364</v>
      </c>
      <c r="B100" s="31" t="s">
        <v>759</v>
      </c>
      <c r="C100" s="31" t="s">
        <v>331</v>
      </c>
      <c r="D100" s="31" t="s">
        <v>332</v>
      </c>
      <c r="E100" s="37">
        <v>45601</v>
      </c>
      <c r="F100" s="17">
        <v>180</v>
      </c>
    </row>
    <row r="101" spans="1:11" x14ac:dyDescent="0.35">
      <c r="A101" s="31" t="s">
        <v>364</v>
      </c>
      <c r="B101" s="31" t="s">
        <v>777</v>
      </c>
      <c r="C101" s="31" t="s">
        <v>331</v>
      </c>
      <c r="D101" s="31" t="s">
        <v>332</v>
      </c>
      <c r="E101" s="37">
        <v>45604</v>
      </c>
      <c r="F101" s="17">
        <v>175</v>
      </c>
    </row>
    <row r="102" spans="1:11" x14ac:dyDescent="0.35">
      <c r="A102" s="31" t="s">
        <v>364</v>
      </c>
      <c r="B102" s="31" t="s">
        <v>777</v>
      </c>
      <c r="C102" s="31" t="s">
        <v>331</v>
      </c>
      <c r="D102" s="31" t="s">
        <v>332</v>
      </c>
      <c r="E102" s="37">
        <v>45604</v>
      </c>
      <c r="F102" s="17">
        <v>363.66</v>
      </c>
    </row>
    <row r="103" spans="1:11" x14ac:dyDescent="0.35">
      <c r="A103" s="31" t="s">
        <v>364</v>
      </c>
      <c r="B103" s="31" t="s">
        <v>778</v>
      </c>
      <c r="C103" s="31" t="s">
        <v>331</v>
      </c>
      <c r="D103" s="31" t="s">
        <v>332</v>
      </c>
      <c r="E103" s="37">
        <v>45604</v>
      </c>
      <c r="F103" s="17">
        <v>310</v>
      </c>
    </row>
    <row r="104" spans="1:11" x14ac:dyDescent="0.35">
      <c r="A104" s="31" t="s">
        <v>364</v>
      </c>
      <c r="B104" s="31" t="s">
        <v>778</v>
      </c>
      <c r="C104" s="31" t="s">
        <v>331</v>
      </c>
      <c r="D104" s="31" t="s">
        <v>332</v>
      </c>
      <c r="E104" s="37">
        <v>45604</v>
      </c>
      <c r="F104" s="17">
        <v>559.70000000000005</v>
      </c>
    </row>
    <row r="105" spans="1:11" x14ac:dyDescent="0.35">
      <c r="A105" s="31" t="s">
        <v>364</v>
      </c>
      <c r="B105" s="31"/>
      <c r="C105" s="31" t="s">
        <v>331</v>
      </c>
      <c r="D105" s="31" t="s">
        <v>332</v>
      </c>
      <c r="E105" s="37">
        <v>45616</v>
      </c>
      <c r="F105" s="17">
        <v>147.16</v>
      </c>
    </row>
    <row r="106" spans="1:11" x14ac:dyDescent="0.35">
      <c r="F106" s="17">
        <f>SUM(F2:F105)</f>
        <v>43102.030000000021</v>
      </c>
      <c r="I106" s="31"/>
      <c r="J106" s="31"/>
      <c r="K106" s="31"/>
    </row>
    <row r="107" spans="1:11" x14ac:dyDescent="0.35">
      <c r="G107" s="31"/>
      <c r="I107" s="31"/>
      <c r="J107" s="31"/>
      <c r="K107" s="31"/>
    </row>
    <row r="108" spans="1:11" x14ac:dyDescent="0.35">
      <c r="A108" s="28" t="s">
        <v>691</v>
      </c>
      <c r="G108" s="31"/>
    </row>
    <row r="109" spans="1:11" x14ac:dyDescent="0.35">
      <c r="A109" t="s">
        <v>681</v>
      </c>
      <c r="B109" t="s">
        <v>683</v>
      </c>
      <c r="D109" t="s">
        <v>663</v>
      </c>
      <c r="E109" s="25">
        <v>45565</v>
      </c>
      <c r="F109" s="17">
        <v>2183.06</v>
      </c>
    </row>
    <row r="110" spans="1:11" x14ac:dyDescent="0.35">
      <c r="A110" t="s">
        <v>684</v>
      </c>
      <c r="B110" t="s">
        <v>685</v>
      </c>
      <c r="D110" t="s">
        <v>663</v>
      </c>
      <c r="E110" s="25">
        <v>45565</v>
      </c>
      <c r="F110" s="17">
        <v>307.60000000000002</v>
      </c>
    </row>
    <row r="111" spans="1:11" x14ac:dyDescent="0.35">
      <c r="A111" s="31" t="s">
        <v>721</v>
      </c>
      <c r="B111" s="31" t="s">
        <v>734</v>
      </c>
      <c r="D111" s="31" t="s">
        <v>663</v>
      </c>
      <c r="E111" s="43">
        <v>45573</v>
      </c>
      <c r="F111" s="17">
        <v>535</v>
      </c>
    </row>
    <row r="112" spans="1:11" x14ac:dyDescent="0.35">
      <c r="A112" s="31" t="s">
        <v>710</v>
      </c>
      <c r="B112" s="31" t="s">
        <v>734</v>
      </c>
      <c r="D112" s="31" t="s">
        <v>663</v>
      </c>
      <c r="E112" s="43">
        <v>45574</v>
      </c>
      <c r="F112" s="17">
        <v>937.03</v>
      </c>
    </row>
    <row r="113" spans="1:7" x14ac:dyDescent="0.35">
      <c r="A113" s="31" t="s">
        <v>719</v>
      </c>
      <c r="B113" s="31" t="s">
        <v>807</v>
      </c>
      <c r="D113" s="31" t="s">
        <v>663</v>
      </c>
      <c r="E113" s="43">
        <v>45573</v>
      </c>
      <c r="F113" s="17">
        <v>127.05</v>
      </c>
      <c r="G113" s="31"/>
    </row>
    <row r="114" spans="1:7" x14ac:dyDescent="0.35">
      <c r="F114" s="17">
        <f>SUM(F109:F113)</f>
        <v>4089.74</v>
      </c>
    </row>
    <row r="116" spans="1:7" x14ac:dyDescent="0.35">
      <c r="A116" t="s">
        <v>724</v>
      </c>
      <c r="F116" s="17">
        <f>F106+F114</f>
        <v>47191.770000000019</v>
      </c>
    </row>
    <row r="117" spans="1:7" x14ac:dyDescent="0.35">
      <c r="A117" s="31"/>
      <c r="B117" s="31"/>
      <c r="C117" s="31"/>
      <c r="D117" s="31"/>
      <c r="E117" s="37"/>
      <c r="F117" s="17"/>
    </row>
    <row r="118" spans="1:7" x14ac:dyDescent="0.35">
      <c r="A118" s="31"/>
      <c r="B118" s="31"/>
      <c r="C118" s="31"/>
      <c r="D118" s="31"/>
      <c r="E118" s="37"/>
      <c r="F118" s="17"/>
    </row>
    <row r="119" spans="1:7" x14ac:dyDescent="0.35">
      <c r="A119" s="31"/>
      <c r="B119" s="31"/>
      <c r="C119" s="31"/>
      <c r="D119" s="31"/>
      <c r="E119" s="37"/>
      <c r="F119" s="17"/>
    </row>
  </sheetData>
  <autoFilter ref="A1:F106" xr:uid="{D7D4B076-AEB9-4BC4-92DC-6C94A3A15CC6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BA63-952B-4C59-A4F9-F586CA93D6DB}">
  <dimension ref="A1:L126"/>
  <sheetViews>
    <sheetView workbookViewId="0">
      <selection activeCell="J119" sqref="J119"/>
    </sheetView>
  </sheetViews>
  <sheetFormatPr defaultRowHeight="14.5" x14ac:dyDescent="0.35"/>
  <cols>
    <col min="1" max="1" width="14.36328125" bestFit="1" customWidth="1"/>
    <col min="2" max="2" width="22.90625" bestFit="1" customWidth="1"/>
    <col min="3" max="3" width="12.26953125" bestFit="1" customWidth="1"/>
    <col min="4" max="4" width="13.08984375" bestFit="1" customWidth="1"/>
    <col min="5" max="5" width="16.26953125" bestFit="1" customWidth="1"/>
    <col min="6" max="6" width="10.81640625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370</v>
      </c>
      <c r="B2" t="s">
        <v>372</v>
      </c>
      <c r="C2" t="s">
        <v>331</v>
      </c>
      <c r="D2" t="s">
        <v>332</v>
      </c>
      <c r="E2" s="16">
        <v>45344</v>
      </c>
      <c r="F2" s="17">
        <v>129.9</v>
      </c>
    </row>
    <row r="3" spans="1:6" x14ac:dyDescent="0.35">
      <c r="A3" t="s">
        <v>370</v>
      </c>
      <c r="B3" t="s">
        <v>371</v>
      </c>
      <c r="C3" t="s">
        <v>331</v>
      </c>
      <c r="D3" t="s">
        <v>332</v>
      </c>
      <c r="E3" s="16">
        <v>45545</v>
      </c>
      <c r="F3" s="17">
        <v>15</v>
      </c>
    </row>
    <row r="4" spans="1:6" x14ac:dyDescent="0.35">
      <c r="A4" t="s">
        <v>370</v>
      </c>
      <c r="B4" t="s">
        <v>371</v>
      </c>
      <c r="C4" t="s">
        <v>331</v>
      </c>
      <c r="D4" t="s">
        <v>332</v>
      </c>
      <c r="E4" s="16">
        <v>45547</v>
      </c>
      <c r="F4" s="17">
        <v>20</v>
      </c>
    </row>
    <row r="5" spans="1:6" x14ac:dyDescent="0.35">
      <c r="A5" t="s">
        <v>370</v>
      </c>
      <c r="B5" t="s">
        <v>371</v>
      </c>
      <c r="C5" t="s">
        <v>331</v>
      </c>
      <c r="D5" t="s">
        <v>332</v>
      </c>
      <c r="E5" s="16">
        <v>45547</v>
      </c>
      <c r="F5" s="17">
        <v>45</v>
      </c>
    </row>
    <row r="6" spans="1:6" x14ac:dyDescent="0.35">
      <c r="A6" t="s">
        <v>370</v>
      </c>
      <c r="B6" t="s">
        <v>371</v>
      </c>
      <c r="C6" t="s">
        <v>331</v>
      </c>
      <c r="D6" t="s">
        <v>332</v>
      </c>
      <c r="E6" s="16">
        <v>45551</v>
      </c>
      <c r="F6" s="17">
        <v>15</v>
      </c>
    </row>
    <row r="7" spans="1:6" x14ac:dyDescent="0.35">
      <c r="A7" t="s">
        <v>370</v>
      </c>
      <c r="B7" t="s">
        <v>371</v>
      </c>
      <c r="C7" t="s">
        <v>331</v>
      </c>
      <c r="D7" t="s">
        <v>332</v>
      </c>
      <c r="E7" s="16">
        <v>45551</v>
      </c>
      <c r="F7" s="17">
        <v>45</v>
      </c>
    </row>
    <row r="8" spans="1:6" x14ac:dyDescent="0.35">
      <c r="A8" t="s">
        <v>370</v>
      </c>
      <c r="B8" t="s">
        <v>371</v>
      </c>
      <c r="C8" t="s">
        <v>331</v>
      </c>
      <c r="D8" t="s">
        <v>332</v>
      </c>
      <c r="E8" s="16">
        <v>45551</v>
      </c>
      <c r="F8" s="17">
        <v>100</v>
      </c>
    </row>
    <row r="9" spans="1:6" x14ac:dyDescent="0.35">
      <c r="A9" t="s">
        <v>370</v>
      </c>
      <c r="B9" t="s">
        <v>374</v>
      </c>
      <c r="C9" t="s">
        <v>331</v>
      </c>
      <c r="D9" t="s">
        <v>332</v>
      </c>
      <c r="E9" s="16">
        <v>45551</v>
      </c>
      <c r="F9" s="17">
        <v>100</v>
      </c>
    </row>
    <row r="10" spans="1:6" x14ac:dyDescent="0.35">
      <c r="A10" t="s">
        <v>370</v>
      </c>
      <c r="B10" t="s">
        <v>371</v>
      </c>
      <c r="C10" t="s">
        <v>331</v>
      </c>
      <c r="D10" t="s">
        <v>332</v>
      </c>
      <c r="E10" s="16">
        <v>45552</v>
      </c>
      <c r="F10" s="17">
        <v>5</v>
      </c>
    </row>
    <row r="11" spans="1:6" x14ac:dyDescent="0.35">
      <c r="A11" t="s">
        <v>370</v>
      </c>
      <c r="B11" t="s">
        <v>371</v>
      </c>
      <c r="C11" t="s">
        <v>331</v>
      </c>
      <c r="D11" t="s">
        <v>332</v>
      </c>
      <c r="E11" s="16">
        <v>45558</v>
      </c>
      <c r="F11" s="17">
        <v>15</v>
      </c>
    </row>
    <row r="12" spans="1:6" x14ac:dyDescent="0.35">
      <c r="A12" t="s">
        <v>370</v>
      </c>
      <c r="B12" t="s">
        <v>371</v>
      </c>
      <c r="C12" t="s">
        <v>331</v>
      </c>
      <c r="D12" t="s">
        <v>332</v>
      </c>
      <c r="E12" s="16">
        <v>45558</v>
      </c>
      <c r="F12" s="17">
        <v>30</v>
      </c>
    </row>
    <row r="13" spans="1:6" x14ac:dyDescent="0.35">
      <c r="A13" t="s">
        <v>370</v>
      </c>
      <c r="B13" t="s">
        <v>371</v>
      </c>
      <c r="C13" t="s">
        <v>331</v>
      </c>
      <c r="D13" t="s">
        <v>332</v>
      </c>
      <c r="E13" s="16">
        <v>45560</v>
      </c>
      <c r="F13" s="17">
        <v>15</v>
      </c>
    </row>
    <row r="14" spans="1:6" x14ac:dyDescent="0.35">
      <c r="A14" t="s">
        <v>370</v>
      </c>
      <c r="B14" t="s">
        <v>371</v>
      </c>
      <c r="C14" t="s">
        <v>331</v>
      </c>
      <c r="D14" t="s">
        <v>332</v>
      </c>
      <c r="E14" s="16">
        <v>45565</v>
      </c>
      <c r="F14" s="17">
        <v>15</v>
      </c>
    </row>
    <row r="15" spans="1:6" x14ac:dyDescent="0.35">
      <c r="A15" t="s">
        <v>370</v>
      </c>
      <c r="B15" t="s">
        <v>373</v>
      </c>
      <c r="C15" t="s">
        <v>331</v>
      </c>
      <c r="D15" t="s">
        <v>332</v>
      </c>
      <c r="E15" s="16">
        <v>45565</v>
      </c>
      <c r="F15" s="17">
        <v>296.64999999999998</v>
      </c>
    </row>
    <row r="16" spans="1:6" x14ac:dyDescent="0.35">
      <c r="A16" t="s">
        <v>370</v>
      </c>
      <c r="B16" t="s">
        <v>373</v>
      </c>
      <c r="C16" t="s">
        <v>331</v>
      </c>
      <c r="D16" t="s">
        <v>332</v>
      </c>
      <c r="E16" s="16">
        <v>45565</v>
      </c>
      <c r="F16" s="17">
        <v>352.95</v>
      </c>
    </row>
    <row r="17" spans="1:6" x14ac:dyDescent="0.35">
      <c r="A17" t="s">
        <v>370</v>
      </c>
      <c r="B17" t="s">
        <v>373</v>
      </c>
      <c r="C17" t="s">
        <v>331</v>
      </c>
      <c r="D17" t="s">
        <v>332</v>
      </c>
      <c r="E17" s="16">
        <v>45565</v>
      </c>
      <c r="F17" s="17">
        <v>490</v>
      </c>
    </row>
    <row r="18" spans="1:6" x14ac:dyDescent="0.35">
      <c r="A18" t="s">
        <v>370</v>
      </c>
      <c r="B18" t="s">
        <v>375</v>
      </c>
      <c r="C18" t="s">
        <v>331</v>
      </c>
      <c r="D18" t="s">
        <v>332</v>
      </c>
      <c r="E18" s="16">
        <v>45565</v>
      </c>
      <c r="F18" s="17">
        <v>217</v>
      </c>
    </row>
    <row r="19" spans="1:6" x14ac:dyDescent="0.35">
      <c r="A19" t="s">
        <v>370</v>
      </c>
      <c r="B19" t="s">
        <v>371</v>
      </c>
      <c r="C19" t="s">
        <v>331</v>
      </c>
      <c r="D19" t="s">
        <v>332</v>
      </c>
      <c r="E19" s="16">
        <v>45566</v>
      </c>
      <c r="F19" s="17">
        <v>30</v>
      </c>
    </row>
    <row r="20" spans="1:6" x14ac:dyDescent="0.35">
      <c r="A20" t="s">
        <v>370</v>
      </c>
      <c r="B20" t="s">
        <v>376</v>
      </c>
      <c r="C20" t="s">
        <v>331</v>
      </c>
      <c r="D20" t="s">
        <v>332</v>
      </c>
      <c r="E20" s="16">
        <v>45566</v>
      </c>
      <c r="F20" s="17">
        <v>82.55</v>
      </c>
    </row>
    <row r="21" spans="1:6" x14ac:dyDescent="0.35">
      <c r="A21" t="s">
        <v>370</v>
      </c>
      <c r="B21" t="s">
        <v>376</v>
      </c>
      <c r="C21" t="s">
        <v>331</v>
      </c>
      <c r="D21" t="s">
        <v>332</v>
      </c>
      <c r="E21" s="16">
        <v>45566</v>
      </c>
      <c r="F21" s="17">
        <v>228.45</v>
      </c>
    </row>
    <row r="22" spans="1:6" x14ac:dyDescent="0.35">
      <c r="A22" t="s">
        <v>370</v>
      </c>
      <c r="B22" t="s">
        <v>376</v>
      </c>
      <c r="C22" t="s">
        <v>331</v>
      </c>
      <c r="D22" t="s">
        <v>332</v>
      </c>
      <c r="E22" s="16">
        <v>45566</v>
      </c>
      <c r="F22" s="17">
        <v>239.35</v>
      </c>
    </row>
    <row r="23" spans="1:6" x14ac:dyDescent="0.35">
      <c r="A23" t="s">
        <v>370</v>
      </c>
      <c r="B23" t="s">
        <v>376</v>
      </c>
      <c r="C23" t="s">
        <v>331</v>
      </c>
      <c r="D23" t="s">
        <v>332</v>
      </c>
      <c r="E23" s="16">
        <v>45566</v>
      </c>
      <c r="F23" s="17">
        <v>469.7</v>
      </c>
    </row>
    <row r="24" spans="1:6" x14ac:dyDescent="0.35">
      <c r="A24" t="s">
        <v>370</v>
      </c>
      <c r="B24" t="s">
        <v>376</v>
      </c>
      <c r="C24" t="s">
        <v>331</v>
      </c>
      <c r="D24" t="s">
        <v>332</v>
      </c>
      <c r="E24" s="16">
        <v>45566</v>
      </c>
      <c r="F24" s="17">
        <v>740</v>
      </c>
    </row>
    <row r="25" spans="1:6" x14ac:dyDescent="0.35">
      <c r="A25" t="s">
        <v>370</v>
      </c>
      <c r="B25" t="s">
        <v>462</v>
      </c>
      <c r="C25" t="s">
        <v>331</v>
      </c>
      <c r="D25" t="s">
        <v>332</v>
      </c>
      <c r="E25" s="16">
        <v>45569</v>
      </c>
      <c r="F25" s="17">
        <v>270.75</v>
      </c>
    </row>
    <row r="26" spans="1:6" x14ac:dyDescent="0.35">
      <c r="A26" t="s">
        <v>370</v>
      </c>
      <c r="B26" t="s">
        <v>462</v>
      </c>
      <c r="C26" t="s">
        <v>331</v>
      </c>
      <c r="D26" t="s">
        <v>332</v>
      </c>
      <c r="E26" s="16">
        <v>45569</v>
      </c>
      <c r="F26" s="17">
        <v>295</v>
      </c>
    </row>
    <row r="27" spans="1:6" x14ac:dyDescent="0.35">
      <c r="A27" t="s">
        <v>370</v>
      </c>
      <c r="B27" t="s">
        <v>462</v>
      </c>
      <c r="C27" t="s">
        <v>331</v>
      </c>
      <c r="D27" t="s">
        <v>332</v>
      </c>
      <c r="E27" s="16">
        <v>45569</v>
      </c>
      <c r="F27" s="17">
        <v>335</v>
      </c>
    </row>
    <row r="28" spans="1:6" x14ac:dyDescent="0.35">
      <c r="A28" t="s">
        <v>370</v>
      </c>
      <c r="B28" t="s">
        <v>462</v>
      </c>
      <c r="C28" t="s">
        <v>331</v>
      </c>
      <c r="D28" t="s">
        <v>332</v>
      </c>
      <c r="E28" s="16">
        <v>45569</v>
      </c>
      <c r="F28" s="17">
        <v>385</v>
      </c>
    </row>
    <row r="29" spans="1:6" x14ac:dyDescent="0.35">
      <c r="A29" t="s">
        <v>370</v>
      </c>
      <c r="B29" t="s">
        <v>462</v>
      </c>
      <c r="C29" t="s">
        <v>331</v>
      </c>
      <c r="D29" t="s">
        <v>332</v>
      </c>
      <c r="E29" s="16">
        <v>45569</v>
      </c>
      <c r="F29" s="17">
        <v>502.73</v>
      </c>
    </row>
    <row r="30" spans="1:6" x14ac:dyDescent="0.35">
      <c r="A30" t="s">
        <v>370</v>
      </c>
      <c r="B30" t="s">
        <v>462</v>
      </c>
      <c r="C30" t="s">
        <v>331</v>
      </c>
      <c r="D30" t="s">
        <v>332</v>
      </c>
      <c r="E30" s="16">
        <v>45569</v>
      </c>
      <c r="F30" s="17">
        <v>661.71</v>
      </c>
    </row>
    <row r="31" spans="1:6" x14ac:dyDescent="0.35">
      <c r="A31" t="s">
        <v>370</v>
      </c>
      <c r="B31" t="s">
        <v>371</v>
      </c>
      <c r="C31" t="s">
        <v>331</v>
      </c>
      <c r="D31" t="s">
        <v>332</v>
      </c>
      <c r="E31" s="16">
        <v>45572</v>
      </c>
      <c r="F31" s="17">
        <v>2885.58</v>
      </c>
    </row>
    <row r="32" spans="1:6" x14ac:dyDescent="0.35">
      <c r="A32" t="s">
        <v>370</v>
      </c>
      <c r="B32" t="s">
        <v>462</v>
      </c>
      <c r="C32" t="s">
        <v>331</v>
      </c>
      <c r="D32" t="s">
        <v>332</v>
      </c>
      <c r="E32" s="16">
        <v>45572</v>
      </c>
      <c r="F32" s="17">
        <v>4.8</v>
      </c>
    </row>
    <row r="33" spans="1:6" x14ac:dyDescent="0.35">
      <c r="A33" t="s">
        <v>370</v>
      </c>
      <c r="B33" t="s">
        <v>372</v>
      </c>
      <c r="C33" t="s">
        <v>331</v>
      </c>
      <c r="D33" t="s">
        <v>332</v>
      </c>
      <c r="E33" s="16">
        <v>45574</v>
      </c>
      <c r="F33" s="17">
        <v>495</v>
      </c>
    </row>
    <row r="34" spans="1:6" x14ac:dyDescent="0.35">
      <c r="A34" t="s">
        <v>370</v>
      </c>
      <c r="B34" t="s">
        <v>534</v>
      </c>
      <c r="C34" t="s">
        <v>331</v>
      </c>
      <c r="D34" t="s">
        <v>332</v>
      </c>
      <c r="E34" s="16">
        <v>45576</v>
      </c>
      <c r="F34" s="17">
        <v>134.30000000000001</v>
      </c>
    </row>
    <row r="35" spans="1:6" x14ac:dyDescent="0.35">
      <c r="A35" t="s">
        <v>370</v>
      </c>
      <c r="B35" t="s">
        <v>534</v>
      </c>
      <c r="C35" t="s">
        <v>331</v>
      </c>
      <c r="D35" t="s">
        <v>332</v>
      </c>
      <c r="E35" s="16">
        <v>45576</v>
      </c>
      <c r="F35" s="17">
        <v>186.11</v>
      </c>
    </row>
    <row r="36" spans="1:6" x14ac:dyDescent="0.35">
      <c r="A36" t="s">
        <v>370</v>
      </c>
      <c r="B36" t="s">
        <v>534</v>
      </c>
      <c r="C36" t="s">
        <v>331</v>
      </c>
      <c r="D36" t="s">
        <v>332</v>
      </c>
      <c r="E36" s="16">
        <v>45576</v>
      </c>
      <c r="F36" s="17">
        <v>527.44000000000005</v>
      </c>
    </row>
    <row r="37" spans="1:6" x14ac:dyDescent="0.35">
      <c r="A37" t="s">
        <v>370</v>
      </c>
      <c r="B37" t="s">
        <v>534</v>
      </c>
      <c r="C37" t="s">
        <v>331</v>
      </c>
      <c r="D37" t="s">
        <v>332</v>
      </c>
      <c r="E37" s="16">
        <v>45576</v>
      </c>
      <c r="F37" s="17">
        <v>1260</v>
      </c>
    </row>
    <row r="38" spans="1:6" x14ac:dyDescent="0.35">
      <c r="A38" t="s">
        <v>370</v>
      </c>
      <c r="B38" t="s">
        <v>535</v>
      </c>
      <c r="C38" t="s">
        <v>331</v>
      </c>
      <c r="D38" t="s">
        <v>332</v>
      </c>
      <c r="E38" s="16">
        <v>45576</v>
      </c>
      <c r="F38" s="17">
        <v>555.35</v>
      </c>
    </row>
    <row r="39" spans="1:6" x14ac:dyDescent="0.35">
      <c r="A39" t="s">
        <v>370</v>
      </c>
      <c r="B39" t="s">
        <v>601</v>
      </c>
      <c r="C39" t="s">
        <v>331</v>
      </c>
      <c r="D39" t="s">
        <v>332</v>
      </c>
      <c r="E39" s="16">
        <v>45580</v>
      </c>
      <c r="F39" s="17">
        <v>150</v>
      </c>
    </row>
    <row r="40" spans="1:6" x14ac:dyDescent="0.35">
      <c r="A40" t="s">
        <v>370</v>
      </c>
      <c r="B40" t="s">
        <v>602</v>
      </c>
      <c r="C40" t="s">
        <v>331</v>
      </c>
      <c r="D40" t="s">
        <v>332</v>
      </c>
      <c r="E40" s="16">
        <v>45582</v>
      </c>
      <c r="F40" s="17">
        <v>30</v>
      </c>
    </row>
    <row r="41" spans="1:6" x14ac:dyDescent="0.35">
      <c r="A41" t="s">
        <v>370</v>
      </c>
      <c r="B41" t="s">
        <v>603</v>
      </c>
      <c r="C41" t="s">
        <v>331</v>
      </c>
      <c r="D41" t="s">
        <v>332</v>
      </c>
      <c r="E41" s="16">
        <v>45582</v>
      </c>
      <c r="F41" s="17">
        <v>500</v>
      </c>
    </row>
    <row r="42" spans="1:6" x14ac:dyDescent="0.35">
      <c r="A42" t="s">
        <v>370</v>
      </c>
      <c r="B42" t="s">
        <v>604</v>
      </c>
      <c r="C42" t="s">
        <v>331</v>
      </c>
      <c r="D42" t="s">
        <v>332</v>
      </c>
      <c r="E42" s="16">
        <v>45583</v>
      </c>
      <c r="F42" s="17">
        <v>200</v>
      </c>
    </row>
    <row r="43" spans="1:6" x14ac:dyDescent="0.35">
      <c r="A43" t="s">
        <v>370</v>
      </c>
      <c r="B43" t="s">
        <v>604</v>
      </c>
      <c r="C43" t="s">
        <v>331</v>
      </c>
      <c r="D43" t="s">
        <v>332</v>
      </c>
      <c r="E43" s="16">
        <v>45583</v>
      </c>
      <c r="F43" s="17">
        <v>910</v>
      </c>
    </row>
    <row r="44" spans="1:6" x14ac:dyDescent="0.35">
      <c r="A44" t="s">
        <v>370</v>
      </c>
      <c r="B44" t="s">
        <v>605</v>
      </c>
      <c r="C44" t="s">
        <v>331</v>
      </c>
      <c r="D44" t="s">
        <v>332</v>
      </c>
      <c r="E44" s="16">
        <v>45583</v>
      </c>
      <c r="F44" s="17">
        <v>1050</v>
      </c>
    </row>
    <row r="45" spans="1:6" x14ac:dyDescent="0.35">
      <c r="A45" t="s">
        <v>370</v>
      </c>
      <c r="B45" t="s">
        <v>604</v>
      </c>
      <c r="C45" t="s">
        <v>331</v>
      </c>
      <c r="D45" t="s">
        <v>332</v>
      </c>
      <c r="E45" s="16">
        <v>45586</v>
      </c>
      <c r="F45" s="17">
        <v>58.43</v>
      </c>
    </row>
    <row r="46" spans="1:6" x14ac:dyDescent="0.35">
      <c r="A46" t="s">
        <v>370</v>
      </c>
      <c r="B46" t="s">
        <v>604</v>
      </c>
      <c r="C46" t="s">
        <v>331</v>
      </c>
      <c r="D46" t="s">
        <v>332</v>
      </c>
      <c r="E46" s="16">
        <v>45586</v>
      </c>
      <c r="F46" s="17">
        <v>97.8</v>
      </c>
    </row>
    <row r="47" spans="1:6" x14ac:dyDescent="0.35">
      <c r="A47" t="s">
        <v>370</v>
      </c>
      <c r="B47" t="s">
        <v>604</v>
      </c>
      <c r="C47" t="s">
        <v>331</v>
      </c>
      <c r="D47" t="s">
        <v>332</v>
      </c>
      <c r="E47" s="16">
        <v>45586</v>
      </c>
      <c r="F47" s="17">
        <v>128.19999999999999</v>
      </c>
    </row>
    <row r="48" spans="1:6" x14ac:dyDescent="0.35">
      <c r="A48" t="s">
        <v>370</v>
      </c>
      <c r="B48" t="s">
        <v>604</v>
      </c>
      <c r="C48" t="s">
        <v>331</v>
      </c>
      <c r="D48" t="s">
        <v>332</v>
      </c>
      <c r="E48" s="16">
        <v>45586</v>
      </c>
      <c r="F48" s="17">
        <v>179.5</v>
      </c>
    </row>
    <row r="49" spans="1:6" x14ac:dyDescent="0.35">
      <c r="A49" t="s">
        <v>370</v>
      </c>
      <c r="B49" t="s">
        <v>604</v>
      </c>
      <c r="C49" t="s">
        <v>331</v>
      </c>
      <c r="D49" t="s">
        <v>332</v>
      </c>
      <c r="E49" s="16">
        <v>45586</v>
      </c>
      <c r="F49" s="17">
        <v>233.17</v>
      </c>
    </row>
    <row r="50" spans="1:6" x14ac:dyDescent="0.35">
      <c r="A50" t="s">
        <v>370</v>
      </c>
      <c r="B50" t="s">
        <v>604</v>
      </c>
      <c r="C50" t="s">
        <v>331</v>
      </c>
      <c r="D50" t="s">
        <v>332</v>
      </c>
      <c r="E50" s="16">
        <v>45586</v>
      </c>
      <c r="F50" s="17">
        <v>346</v>
      </c>
    </row>
    <row r="51" spans="1:6" x14ac:dyDescent="0.35">
      <c r="A51" t="s">
        <v>370</v>
      </c>
      <c r="B51" t="s">
        <v>604</v>
      </c>
      <c r="C51" t="s">
        <v>331</v>
      </c>
      <c r="D51" t="s">
        <v>332</v>
      </c>
      <c r="E51" s="16">
        <v>45586</v>
      </c>
      <c r="F51" s="17">
        <v>738</v>
      </c>
    </row>
    <row r="52" spans="1:6" x14ac:dyDescent="0.35">
      <c r="A52" t="s">
        <v>370</v>
      </c>
      <c r="B52" t="s">
        <v>602</v>
      </c>
      <c r="C52" t="s">
        <v>331</v>
      </c>
      <c r="D52" t="s">
        <v>332</v>
      </c>
      <c r="E52" s="16">
        <v>45586</v>
      </c>
      <c r="F52" s="17">
        <v>3000</v>
      </c>
    </row>
    <row r="53" spans="1:6" x14ac:dyDescent="0.35">
      <c r="A53" t="s">
        <v>370</v>
      </c>
      <c r="B53" t="s">
        <v>606</v>
      </c>
      <c r="C53" t="s">
        <v>331</v>
      </c>
      <c r="D53" t="s">
        <v>332</v>
      </c>
      <c r="E53" s="16">
        <v>45587</v>
      </c>
      <c r="F53" s="17">
        <v>546.16</v>
      </c>
    </row>
    <row r="54" spans="1:6" x14ac:dyDescent="0.35">
      <c r="A54" t="s">
        <v>370</v>
      </c>
      <c r="B54" t="s">
        <v>606</v>
      </c>
      <c r="C54" t="s">
        <v>331</v>
      </c>
      <c r="D54" t="s">
        <v>332</v>
      </c>
      <c r="E54" s="16">
        <v>45587</v>
      </c>
      <c r="F54" s="17">
        <v>590</v>
      </c>
    </row>
    <row r="55" spans="1:6" x14ac:dyDescent="0.35">
      <c r="A55" t="s">
        <v>370</v>
      </c>
      <c r="B55" t="s">
        <v>606</v>
      </c>
      <c r="C55" t="s">
        <v>331</v>
      </c>
      <c r="D55" t="s">
        <v>332</v>
      </c>
      <c r="E55" s="16">
        <v>45587</v>
      </c>
      <c r="F55" s="17">
        <v>672.69</v>
      </c>
    </row>
    <row r="56" spans="1:6" x14ac:dyDescent="0.35">
      <c r="A56" t="s">
        <v>370</v>
      </c>
      <c r="B56" t="s">
        <v>374</v>
      </c>
      <c r="C56" t="s">
        <v>331</v>
      </c>
      <c r="D56" t="s">
        <v>332</v>
      </c>
      <c r="E56" s="16">
        <v>45587</v>
      </c>
      <c r="F56" s="17">
        <v>226.95</v>
      </c>
    </row>
    <row r="57" spans="1:6" x14ac:dyDescent="0.35">
      <c r="A57" t="s">
        <v>370</v>
      </c>
      <c r="B57" t="s">
        <v>462</v>
      </c>
      <c r="C57" t="s">
        <v>331</v>
      </c>
      <c r="D57" t="s">
        <v>332</v>
      </c>
      <c r="E57" s="16">
        <v>45588</v>
      </c>
      <c r="F57" s="17">
        <v>44.8</v>
      </c>
    </row>
    <row r="58" spans="1:6" x14ac:dyDescent="0.35">
      <c r="A58" t="s">
        <v>370</v>
      </c>
      <c r="B58" t="s">
        <v>644</v>
      </c>
      <c r="C58" t="s">
        <v>331</v>
      </c>
      <c r="D58" t="s">
        <v>332</v>
      </c>
      <c r="E58" s="16">
        <v>45590</v>
      </c>
      <c r="F58" s="17">
        <v>299.7</v>
      </c>
    </row>
    <row r="59" spans="1:6" x14ac:dyDescent="0.35">
      <c r="A59" t="s">
        <v>370</v>
      </c>
      <c r="B59" t="s">
        <v>606</v>
      </c>
      <c r="C59" t="s">
        <v>331</v>
      </c>
      <c r="D59" t="s">
        <v>332</v>
      </c>
      <c r="E59" s="16">
        <v>45590</v>
      </c>
      <c r="F59" s="17">
        <v>1000</v>
      </c>
    </row>
    <row r="60" spans="1:6" x14ac:dyDescent="0.35">
      <c r="A60" t="s">
        <v>370</v>
      </c>
      <c r="B60" t="s">
        <v>601</v>
      </c>
      <c r="C60" t="s">
        <v>331</v>
      </c>
      <c r="D60" t="s">
        <v>332</v>
      </c>
      <c r="E60" s="16">
        <v>45590</v>
      </c>
      <c r="F60" s="17">
        <v>487.07</v>
      </c>
    </row>
    <row r="61" spans="1:6" x14ac:dyDescent="0.35">
      <c r="A61" t="s">
        <v>370</v>
      </c>
      <c r="B61" t="s">
        <v>601</v>
      </c>
      <c r="C61" t="s">
        <v>331</v>
      </c>
      <c r="D61" t="s">
        <v>332</v>
      </c>
      <c r="E61" s="16">
        <v>45590</v>
      </c>
      <c r="F61" s="17">
        <v>550.25</v>
      </c>
    </row>
    <row r="62" spans="1:6" x14ac:dyDescent="0.35">
      <c r="A62" t="s">
        <v>370</v>
      </c>
      <c r="B62" t="s">
        <v>645</v>
      </c>
      <c r="C62" t="s">
        <v>331</v>
      </c>
      <c r="D62" t="s">
        <v>332</v>
      </c>
      <c r="E62" s="16">
        <v>45590</v>
      </c>
      <c r="F62" s="17">
        <v>369.15</v>
      </c>
    </row>
    <row r="63" spans="1:6" x14ac:dyDescent="0.35">
      <c r="A63" t="s">
        <v>370</v>
      </c>
      <c r="B63" t="s">
        <v>603</v>
      </c>
      <c r="C63" t="s">
        <v>331</v>
      </c>
      <c r="D63" t="s">
        <v>332</v>
      </c>
      <c r="E63" s="16">
        <v>45590</v>
      </c>
      <c r="F63" s="17">
        <v>186.3</v>
      </c>
    </row>
    <row r="64" spans="1:6" x14ac:dyDescent="0.35">
      <c r="A64" t="s">
        <v>370</v>
      </c>
      <c r="B64" t="s">
        <v>374</v>
      </c>
      <c r="C64" t="s">
        <v>331</v>
      </c>
      <c r="D64" t="s">
        <v>332</v>
      </c>
      <c r="E64" s="16">
        <v>45590</v>
      </c>
      <c r="F64" s="17">
        <v>10</v>
      </c>
    </row>
    <row r="65" spans="1:6" x14ac:dyDescent="0.35">
      <c r="A65" t="s">
        <v>370</v>
      </c>
      <c r="B65" t="s">
        <v>374</v>
      </c>
      <c r="C65" t="s">
        <v>331</v>
      </c>
      <c r="D65" t="s">
        <v>332</v>
      </c>
      <c r="E65" s="16">
        <v>45590</v>
      </c>
      <c r="F65" s="17">
        <v>305</v>
      </c>
    </row>
    <row r="66" spans="1:6" x14ac:dyDescent="0.35">
      <c r="A66" t="s">
        <v>370</v>
      </c>
      <c r="B66" t="s">
        <v>646</v>
      </c>
      <c r="C66" t="s">
        <v>331</v>
      </c>
      <c r="D66" t="s">
        <v>332</v>
      </c>
      <c r="E66" s="16">
        <v>45590</v>
      </c>
      <c r="F66" s="17">
        <v>237.45</v>
      </c>
    </row>
    <row r="67" spans="1:6" x14ac:dyDescent="0.35">
      <c r="A67" t="s">
        <v>370</v>
      </c>
      <c r="B67" t="s">
        <v>646</v>
      </c>
      <c r="C67" t="s">
        <v>331</v>
      </c>
      <c r="D67" t="s">
        <v>332</v>
      </c>
      <c r="E67" s="16">
        <v>45590</v>
      </c>
      <c r="F67" s="17">
        <v>242.7</v>
      </c>
    </row>
    <row r="68" spans="1:6" x14ac:dyDescent="0.35">
      <c r="A68" t="s">
        <v>370</v>
      </c>
      <c r="B68" t="s">
        <v>646</v>
      </c>
      <c r="C68" t="s">
        <v>331</v>
      </c>
      <c r="D68" t="s">
        <v>332</v>
      </c>
      <c r="E68" s="16">
        <v>45590</v>
      </c>
      <c r="F68" s="17">
        <v>282.10000000000002</v>
      </c>
    </row>
    <row r="69" spans="1:6" x14ac:dyDescent="0.35">
      <c r="A69" t="s">
        <v>370</v>
      </c>
      <c r="B69" t="s">
        <v>646</v>
      </c>
      <c r="C69" t="s">
        <v>331</v>
      </c>
      <c r="D69" t="s">
        <v>332</v>
      </c>
      <c r="E69" s="16">
        <v>45590</v>
      </c>
      <c r="F69" s="17">
        <v>547.29999999999995</v>
      </c>
    </row>
    <row r="70" spans="1:6" x14ac:dyDescent="0.35">
      <c r="A70" t="s">
        <v>370</v>
      </c>
      <c r="B70" t="s">
        <v>647</v>
      </c>
      <c r="C70" t="s">
        <v>331</v>
      </c>
      <c r="D70" t="s">
        <v>332</v>
      </c>
      <c r="E70" s="16">
        <v>45590</v>
      </c>
      <c r="F70" s="17">
        <v>354.66</v>
      </c>
    </row>
    <row r="71" spans="1:6" x14ac:dyDescent="0.35">
      <c r="A71" t="s">
        <v>370</v>
      </c>
      <c r="B71" t="s">
        <v>648</v>
      </c>
      <c r="C71" t="s">
        <v>331</v>
      </c>
      <c r="D71" t="s">
        <v>332</v>
      </c>
      <c r="E71" s="16">
        <v>45590</v>
      </c>
      <c r="F71" s="17">
        <v>116.59</v>
      </c>
    </row>
    <row r="72" spans="1:6" x14ac:dyDescent="0.35">
      <c r="A72" t="s">
        <v>370</v>
      </c>
      <c r="B72" t="s">
        <v>648</v>
      </c>
      <c r="C72" t="s">
        <v>331</v>
      </c>
      <c r="D72" t="s">
        <v>332</v>
      </c>
      <c r="E72" s="16">
        <v>45590</v>
      </c>
      <c r="F72" s="17">
        <v>428.32</v>
      </c>
    </row>
    <row r="73" spans="1:6" x14ac:dyDescent="0.35">
      <c r="A73" t="s">
        <v>370</v>
      </c>
      <c r="B73" t="s">
        <v>648</v>
      </c>
      <c r="C73" t="s">
        <v>331</v>
      </c>
      <c r="D73" t="s">
        <v>332</v>
      </c>
      <c r="E73" s="16">
        <v>45590</v>
      </c>
      <c r="F73" s="17">
        <v>479.94</v>
      </c>
    </row>
    <row r="74" spans="1:6" x14ac:dyDescent="0.35">
      <c r="A74" t="s">
        <v>370</v>
      </c>
      <c r="B74" t="s">
        <v>648</v>
      </c>
      <c r="C74" t="s">
        <v>331</v>
      </c>
      <c r="D74" t="s">
        <v>332</v>
      </c>
      <c r="E74" s="16">
        <v>45590</v>
      </c>
      <c r="F74" s="17">
        <v>615.14</v>
      </c>
    </row>
    <row r="75" spans="1:6" x14ac:dyDescent="0.35">
      <c r="A75" t="s">
        <v>370</v>
      </c>
      <c r="B75" t="s">
        <v>648</v>
      </c>
      <c r="C75" t="s">
        <v>331</v>
      </c>
      <c r="D75" t="s">
        <v>332</v>
      </c>
      <c r="E75" s="16">
        <v>45590</v>
      </c>
      <c r="F75" s="17">
        <v>660.08</v>
      </c>
    </row>
    <row r="76" spans="1:6" x14ac:dyDescent="0.35">
      <c r="A76" t="s">
        <v>370</v>
      </c>
      <c r="B76" t="s">
        <v>375</v>
      </c>
      <c r="C76" t="s">
        <v>331</v>
      </c>
      <c r="D76" t="s">
        <v>332</v>
      </c>
      <c r="E76" s="16">
        <v>45590</v>
      </c>
      <c r="F76" s="17">
        <v>494.15</v>
      </c>
    </row>
    <row r="77" spans="1:6" x14ac:dyDescent="0.35">
      <c r="A77" t="s">
        <v>370</v>
      </c>
      <c r="B77" t="s">
        <v>375</v>
      </c>
      <c r="C77" t="s">
        <v>331</v>
      </c>
      <c r="D77" t="s">
        <v>332</v>
      </c>
      <c r="E77" s="16">
        <v>45590</v>
      </c>
      <c r="F77" s="17">
        <v>1260</v>
      </c>
    </row>
    <row r="78" spans="1:6" x14ac:dyDescent="0.35">
      <c r="A78" t="s">
        <v>370</v>
      </c>
      <c r="B78" t="s">
        <v>649</v>
      </c>
      <c r="C78" t="s">
        <v>331</v>
      </c>
      <c r="D78" t="s">
        <v>332</v>
      </c>
      <c r="E78" s="16">
        <v>45590</v>
      </c>
      <c r="F78" s="17">
        <v>20</v>
      </c>
    </row>
    <row r="79" spans="1:6" x14ac:dyDescent="0.35">
      <c r="A79" t="s">
        <v>370</v>
      </c>
      <c r="B79" t="s">
        <v>650</v>
      </c>
      <c r="C79" t="s">
        <v>331</v>
      </c>
      <c r="D79" t="s">
        <v>332</v>
      </c>
      <c r="E79" s="16">
        <v>45590</v>
      </c>
      <c r="F79" s="17">
        <v>545</v>
      </c>
    </row>
    <row r="80" spans="1:6" x14ac:dyDescent="0.35">
      <c r="A80" t="s">
        <v>370</v>
      </c>
      <c r="B80" t="s">
        <v>650</v>
      </c>
      <c r="C80" t="s">
        <v>331</v>
      </c>
      <c r="D80" t="s">
        <v>332</v>
      </c>
      <c r="E80" s="16">
        <v>45590</v>
      </c>
      <c r="F80" s="17">
        <v>1140</v>
      </c>
    </row>
    <row r="81" spans="1:12" x14ac:dyDescent="0.35">
      <c r="A81" t="s">
        <v>370</v>
      </c>
      <c r="B81" t="s">
        <v>644</v>
      </c>
      <c r="C81" t="s">
        <v>331</v>
      </c>
      <c r="D81" t="s">
        <v>332</v>
      </c>
      <c r="E81" s="16">
        <v>45593</v>
      </c>
      <c r="F81" s="17">
        <v>275</v>
      </c>
    </row>
    <row r="82" spans="1:12" x14ac:dyDescent="0.35">
      <c r="A82" t="s">
        <v>370</v>
      </c>
      <c r="B82" t="s">
        <v>601</v>
      </c>
      <c r="C82" t="s">
        <v>331</v>
      </c>
      <c r="D82" t="s">
        <v>332</v>
      </c>
      <c r="E82" s="16">
        <v>45593</v>
      </c>
      <c r="F82" s="17">
        <v>1370</v>
      </c>
    </row>
    <row r="83" spans="1:12" x14ac:dyDescent="0.35">
      <c r="A83" t="s">
        <v>370</v>
      </c>
      <c r="B83" t="s">
        <v>658</v>
      </c>
      <c r="C83" t="s">
        <v>331</v>
      </c>
      <c r="D83" t="s">
        <v>332</v>
      </c>
      <c r="E83" s="16">
        <v>45593</v>
      </c>
      <c r="F83" s="17">
        <v>294.39</v>
      </c>
    </row>
    <row r="84" spans="1:12" x14ac:dyDescent="0.35">
      <c r="A84" t="s">
        <v>370</v>
      </c>
      <c r="B84" t="s">
        <v>658</v>
      </c>
      <c r="C84" t="s">
        <v>331</v>
      </c>
      <c r="D84" t="s">
        <v>332</v>
      </c>
      <c r="E84" s="16">
        <v>45593</v>
      </c>
      <c r="F84" s="17">
        <v>446.76</v>
      </c>
    </row>
    <row r="85" spans="1:12" x14ac:dyDescent="0.35">
      <c r="A85" t="s">
        <v>370</v>
      </c>
      <c r="B85" t="s">
        <v>658</v>
      </c>
      <c r="C85" t="s">
        <v>331</v>
      </c>
      <c r="D85" t="s">
        <v>332</v>
      </c>
      <c r="E85" s="16">
        <v>45593</v>
      </c>
      <c r="F85" s="17">
        <v>1178.55</v>
      </c>
    </row>
    <row r="86" spans="1:12" x14ac:dyDescent="0.35">
      <c r="A86" t="s">
        <v>370</v>
      </c>
      <c r="B86" t="s">
        <v>645</v>
      </c>
      <c r="C86" t="s">
        <v>331</v>
      </c>
      <c r="D86" t="s">
        <v>332</v>
      </c>
      <c r="E86" s="16">
        <v>45593</v>
      </c>
      <c r="F86" s="17">
        <v>690</v>
      </c>
    </row>
    <row r="87" spans="1:12" x14ac:dyDescent="0.35">
      <c r="A87" t="s">
        <v>370</v>
      </c>
      <c r="B87" t="s">
        <v>603</v>
      </c>
      <c r="C87" t="s">
        <v>331</v>
      </c>
      <c r="D87" t="s">
        <v>332</v>
      </c>
      <c r="E87" s="16">
        <v>45593</v>
      </c>
      <c r="F87" s="17">
        <v>480</v>
      </c>
    </row>
    <row r="88" spans="1:12" x14ac:dyDescent="0.35">
      <c r="A88" t="s">
        <v>370</v>
      </c>
      <c r="B88" t="s">
        <v>646</v>
      </c>
      <c r="C88" t="s">
        <v>331</v>
      </c>
      <c r="D88" t="s">
        <v>332</v>
      </c>
      <c r="E88" s="16">
        <v>45593</v>
      </c>
      <c r="F88" s="17">
        <v>560</v>
      </c>
    </row>
    <row r="89" spans="1:12" x14ac:dyDescent="0.35">
      <c r="A89" t="s">
        <v>370</v>
      </c>
      <c r="B89" t="s">
        <v>647</v>
      </c>
      <c r="C89" t="s">
        <v>331</v>
      </c>
      <c r="D89" t="s">
        <v>332</v>
      </c>
      <c r="E89" s="16">
        <v>45593</v>
      </c>
      <c r="F89" s="17">
        <v>380</v>
      </c>
    </row>
    <row r="90" spans="1:12" x14ac:dyDescent="0.35">
      <c r="A90" t="s">
        <v>370</v>
      </c>
      <c r="B90" t="s">
        <v>648</v>
      </c>
      <c r="C90" t="s">
        <v>331</v>
      </c>
      <c r="D90" t="s">
        <v>332</v>
      </c>
      <c r="E90" s="16">
        <v>45593</v>
      </c>
      <c r="F90" s="17">
        <v>1145</v>
      </c>
    </row>
    <row r="91" spans="1:12" x14ac:dyDescent="0.35">
      <c r="A91" t="s">
        <v>370</v>
      </c>
      <c r="B91" t="s">
        <v>648</v>
      </c>
      <c r="C91" t="s">
        <v>331</v>
      </c>
      <c r="D91" t="s">
        <v>332</v>
      </c>
      <c r="E91" s="16">
        <v>45593</v>
      </c>
      <c r="F91" s="17">
        <v>1575</v>
      </c>
    </row>
    <row r="92" spans="1:12" x14ac:dyDescent="0.35">
      <c r="A92" t="s">
        <v>370</v>
      </c>
      <c r="B92" t="s">
        <v>729</v>
      </c>
      <c r="C92" t="s">
        <v>331</v>
      </c>
      <c r="D92" t="s">
        <v>332</v>
      </c>
      <c r="E92" s="16">
        <v>45594</v>
      </c>
      <c r="F92" s="17">
        <v>2972.16</v>
      </c>
    </row>
    <row r="93" spans="1:12" x14ac:dyDescent="0.35">
      <c r="A93" s="31" t="s">
        <v>370</v>
      </c>
      <c r="B93" s="31" t="s">
        <v>760</v>
      </c>
      <c r="C93" s="31" t="s">
        <v>331</v>
      </c>
      <c r="D93" s="31" t="s">
        <v>332</v>
      </c>
      <c r="E93" s="37">
        <v>45596</v>
      </c>
      <c r="F93" s="17">
        <v>410</v>
      </c>
    </row>
    <row r="94" spans="1:12" x14ac:dyDescent="0.35">
      <c r="A94" s="31" t="s">
        <v>370</v>
      </c>
      <c r="B94" s="31" t="s">
        <v>761</v>
      </c>
      <c r="C94" s="31" t="s">
        <v>331</v>
      </c>
      <c r="D94" s="31" t="s">
        <v>332</v>
      </c>
      <c r="E94" s="37">
        <v>45596</v>
      </c>
      <c r="F94" s="17">
        <v>14000</v>
      </c>
    </row>
    <row r="95" spans="1:12" x14ac:dyDescent="0.35">
      <c r="A95" s="31" t="s">
        <v>370</v>
      </c>
      <c r="B95" s="31" t="s">
        <v>649</v>
      </c>
      <c r="C95" s="31" t="s">
        <v>331</v>
      </c>
      <c r="D95" s="31" t="s">
        <v>332</v>
      </c>
      <c r="E95" s="37">
        <v>45596</v>
      </c>
      <c r="F95" s="17">
        <v>1775</v>
      </c>
      <c r="K95" s="26"/>
      <c r="L95" s="26"/>
    </row>
    <row r="96" spans="1:12" x14ac:dyDescent="0.35">
      <c r="A96" s="31" t="s">
        <v>370</v>
      </c>
      <c r="B96" s="31" t="s">
        <v>649</v>
      </c>
      <c r="C96" s="31" t="s">
        <v>331</v>
      </c>
      <c r="D96" s="31" t="s">
        <v>332</v>
      </c>
      <c r="E96" s="37">
        <v>45597</v>
      </c>
      <c r="F96" s="17">
        <v>380.3</v>
      </c>
    </row>
    <row r="97" spans="1:6" x14ac:dyDescent="0.35">
      <c r="A97" s="31" t="s">
        <v>370</v>
      </c>
      <c r="B97" s="31" t="s">
        <v>649</v>
      </c>
      <c r="C97" s="31" t="s">
        <v>331</v>
      </c>
      <c r="D97" s="31" t="s">
        <v>332</v>
      </c>
      <c r="E97" s="37">
        <v>45600</v>
      </c>
      <c r="F97" s="17">
        <v>20</v>
      </c>
    </row>
    <row r="98" spans="1:6" x14ac:dyDescent="0.35">
      <c r="A98" s="31" t="s">
        <v>370</v>
      </c>
      <c r="B98" s="31" t="s">
        <v>376</v>
      </c>
      <c r="C98" s="31" t="s">
        <v>331</v>
      </c>
      <c r="D98" s="31" t="s">
        <v>332</v>
      </c>
      <c r="E98" s="37">
        <v>45601</v>
      </c>
      <c r="F98" s="17">
        <v>55</v>
      </c>
    </row>
    <row r="99" spans="1:6" x14ac:dyDescent="0.35">
      <c r="A99" s="31" t="s">
        <v>370</v>
      </c>
      <c r="B99" s="31" t="s">
        <v>376</v>
      </c>
      <c r="C99" s="31" t="s">
        <v>331</v>
      </c>
      <c r="D99" s="31" t="s">
        <v>332</v>
      </c>
      <c r="E99" s="37">
        <v>45602</v>
      </c>
      <c r="F99" s="17">
        <v>69.66</v>
      </c>
    </row>
    <row r="100" spans="1:6" x14ac:dyDescent="0.35">
      <c r="A100" s="31" t="s">
        <v>370</v>
      </c>
      <c r="B100" s="31" t="s">
        <v>376</v>
      </c>
      <c r="C100" s="31" t="s">
        <v>331</v>
      </c>
      <c r="D100" s="31" t="s">
        <v>332</v>
      </c>
      <c r="E100" s="37">
        <v>45602</v>
      </c>
      <c r="F100" s="17">
        <v>167.66</v>
      </c>
    </row>
    <row r="101" spans="1:6" x14ac:dyDescent="0.35">
      <c r="A101" s="31" t="s">
        <v>370</v>
      </c>
      <c r="B101" s="31" t="s">
        <v>779</v>
      </c>
      <c r="C101" s="31" t="s">
        <v>331</v>
      </c>
      <c r="D101" s="31" t="s">
        <v>332</v>
      </c>
      <c r="E101" s="37">
        <v>45604</v>
      </c>
      <c r="F101" s="17">
        <v>261.35000000000002</v>
      </c>
    </row>
    <row r="102" spans="1:6" x14ac:dyDescent="0.35">
      <c r="A102" s="31" t="s">
        <v>370</v>
      </c>
      <c r="B102" s="31" t="s">
        <v>650</v>
      </c>
      <c r="C102" s="31" t="s">
        <v>331</v>
      </c>
      <c r="D102" s="31" t="s">
        <v>332</v>
      </c>
      <c r="E102" s="37">
        <v>45611</v>
      </c>
      <c r="F102" s="17">
        <v>590</v>
      </c>
    </row>
    <row r="103" spans="1:6" x14ac:dyDescent="0.35">
      <c r="A103" s="31" t="s">
        <v>370</v>
      </c>
      <c r="B103" s="31" t="s">
        <v>650</v>
      </c>
      <c r="C103" s="31" t="s">
        <v>331</v>
      </c>
      <c r="D103" s="31" t="s">
        <v>332</v>
      </c>
      <c r="E103" s="37">
        <v>45611</v>
      </c>
      <c r="F103" s="17">
        <v>2000</v>
      </c>
    </row>
    <row r="104" spans="1:6" x14ac:dyDescent="0.35">
      <c r="A104" s="31" t="s">
        <v>370</v>
      </c>
      <c r="B104" s="31" t="s">
        <v>371</v>
      </c>
      <c r="C104" s="31" t="s">
        <v>331</v>
      </c>
      <c r="D104" s="31" t="s">
        <v>332</v>
      </c>
      <c r="E104" s="37">
        <v>45617</v>
      </c>
      <c r="F104" s="17">
        <v>456</v>
      </c>
    </row>
    <row r="105" spans="1:6" x14ac:dyDescent="0.35">
      <c r="A105" s="31" t="s">
        <v>370</v>
      </c>
      <c r="B105" s="31" t="s">
        <v>604</v>
      </c>
      <c r="C105" s="31" t="s">
        <v>331</v>
      </c>
      <c r="D105" s="31" t="s">
        <v>332</v>
      </c>
      <c r="E105" s="37">
        <v>45617</v>
      </c>
      <c r="F105" s="17">
        <v>724.8</v>
      </c>
    </row>
    <row r="106" spans="1:6" x14ac:dyDescent="0.35">
      <c r="A106" s="31" t="s">
        <v>370</v>
      </c>
      <c r="B106" s="31" t="s">
        <v>729</v>
      </c>
      <c r="C106" s="31" t="s">
        <v>331</v>
      </c>
      <c r="D106" s="31" t="s">
        <v>332</v>
      </c>
      <c r="E106" s="37">
        <v>45617</v>
      </c>
      <c r="F106" s="17">
        <v>283.2</v>
      </c>
    </row>
    <row r="107" spans="1:6" x14ac:dyDescent="0.35">
      <c r="A107" s="31" t="s">
        <v>370</v>
      </c>
      <c r="B107" s="31" t="s">
        <v>606</v>
      </c>
      <c r="C107" s="31" t="s">
        <v>331</v>
      </c>
      <c r="D107" s="31" t="s">
        <v>332</v>
      </c>
      <c r="E107" s="37">
        <v>45617</v>
      </c>
      <c r="F107" s="17">
        <v>729.6</v>
      </c>
    </row>
    <row r="108" spans="1:6" x14ac:dyDescent="0.35">
      <c r="A108" s="31" t="s">
        <v>370</v>
      </c>
      <c r="B108" s="31" t="s">
        <v>658</v>
      </c>
      <c r="C108" s="31" t="s">
        <v>331</v>
      </c>
      <c r="D108" s="31" t="s">
        <v>332</v>
      </c>
      <c r="E108" s="37">
        <v>45617</v>
      </c>
      <c r="F108" s="17">
        <v>813.6</v>
      </c>
    </row>
    <row r="109" spans="1:6" x14ac:dyDescent="0.35">
      <c r="A109" s="31" t="s">
        <v>370</v>
      </c>
      <c r="B109" s="31" t="s">
        <v>534</v>
      </c>
      <c r="C109" s="31" t="s">
        <v>331</v>
      </c>
      <c r="D109" s="31" t="s">
        <v>332</v>
      </c>
      <c r="E109" s="37">
        <v>45617</v>
      </c>
      <c r="F109" s="17">
        <v>369.6</v>
      </c>
    </row>
    <row r="110" spans="1:6" x14ac:dyDescent="0.35">
      <c r="A110" s="31" t="s">
        <v>370</v>
      </c>
      <c r="B110" s="31" t="s">
        <v>603</v>
      </c>
      <c r="C110" s="31" t="s">
        <v>331</v>
      </c>
      <c r="D110" s="31" t="s">
        <v>332</v>
      </c>
      <c r="E110" s="37">
        <v>45617</v>
      </c>
      <c r="F110" s="17">
        <v>213.6</v>
      </c>
    </row>
    <row r="111" spans="1:6" x14ac:dyDescent="0.35">
      <c r="A111" s="31" t="s">
        <v>370</v>
      </c>
      <c r="B111" s="31" t="s">
        <v>779</v>
      </c>
      <c r="C111" s="31" t="s">
        <v>331</v>
      </c>
      <c r="D111" s="31" t="s">
        <v>332</v>
      </c>
      <c r="E111" s="37">
        <v>45617</v>
      </c>
      <c r="F111" s="17">
        <v>292.8</v>
      </c>
    </row>
    <row r="112" spans="1:6" x14ac:dyDescent="0.35">
      <c r="A112" s="31" t="s">
        <v>370</v>
      </c>
      <c r="B112" s="31" t="s">
        <v>462</v>
      </c>
      <c r="C112" s="31" t="s">
        <v>331</v>
      </c>
      <c r="D112" s="31" t="s">
        <v>332</v>
      </c>
      <c r="E112" s="37">
        <v>45617</v>
      </c>
      <c r="F112" s="17">
        <v>268.8</v>
      </c>
    </row>
    <row r="113" spans="1:6" x14ac:dyDescent="0.35">
      <c r="A113" s="31" t="s">
        <v>370</v>
      </c>
      <c r="B113" s="31" t="s">
        <v>376</v>
      </c>
      <c r="C113" s="31" t="s">
        <v>331</v>
      </c>
      <c r="D113" s="31" t="s">
        <v>332</v>
      </c>
      <c r="E113" s="37">
        <v>45617</v>
      </c>
      <c r="F113" s="17">
        <v>624</v>
      </c>
    </row>
    <row r="114" spans="1:6" x14ac:dyDescent="0.35">
      <c r="A114" s="31" t="s">
        <v>370</v>
      </c>
      <c r="B114" s="31" t="s">
        <v>650</v>
      </c>
      <c r="C114" s="31" t="s">
        <v>331</v>
      </c>
      <c r="D114" s="31" t="s">
        <v>332</v>
      </c>
      <c r="E114" s="37">
        <v>45618</v>
      </c>
      <c r="F114" s="17">
        <v>162.69999999999999</v>
      </c>
    </row>
    <row r="115" spans="1:6" x14ac:dyDescent="0.35">
      <c r="A115" s="31" t="s">
        <v>370</v>
      </c>
      <c r="B115" s="31" t="s">
        <v>650</v>
      </c>
      <c r="C115" s="31" t="s">
        <v>331</v>
      </c>
      <c r="D115" s="31" t="s">
        <v>332</v>
      </c>
      <c r="E115" s="37">
        <v>45618</v>
      </c>
      <c r="F115" s="17">
        <v>219.5</v>
      </c>
    </row>
    <row r="116" spans="1:6" x14ac:dyDescent="0.35">
      <c r="A116" s="31" t="s">
        <v>370</v>
      </c>
      <c r="B116" s="31" t="s">
        <v>648</v>
      </c>
      <c r="C116" s="31" t="s">
        <v>331</v>
      </c>
      <c r="D116" s="31" t="s">
        <v>332</v>
      </c>
      <c r="E116" s="37">
        <v>45635</v>
      </c>
      <c r="F116" s="17">
        <v>3932</v>
      </c>
    </row>
    <row r="117" spans="1:6" x14ac:dyDescent="0.35">
      <c r="F117" s="17">
        <f>SUM(F2:F116)</f>
        <v>72713.950000000026</v>
      </c>
    </row>
    <row r="122" spans="1:6" x14ac:dyDescent="0.35">
      <c r="A122" s="28" t="s">
        <v>691</v>
      </c>
    </row>
    <row r="123" spans="1:6" x14ac:dyDescent="0.35">
      <c r="A123" t="s">
        <v>661</v>
      </c>
      <c r="D123" t="s">
        <v>663</v>
      </c>
      <c r="E123" s="25">
        <v>45565</v>
      </c>
      <c r="F123" s="17">
        <v>410.17</v>
      </c>
    </row>
    <row r="126" spans="1:6" x14ac:dyDescent="0.35">
      <c r="A126" t="s">
        <v>724</v>
      </c>
      <c r="F126" s="17">
        <f>F117+F123</f>
        <v>73124.120000000024</v>
      </c>
    </row>
  </sheetData>
  <autoFilter ref="A1:F1" xr:uid="{C61ABA63-952B-4C59-A4F9-F586CA93D6DB}">
    <sortState xmlns:xlrd2="http://schemas.microsoft.com/office/spreadsheetml/2017/richdata2" ref="A2:F107">
      <sortCondition ref="E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8F83-DD8D-4CD8-8C14-4571472945B7}">
  <dimension ref="A1:K150"/>
  <sheetViews>
    <sheetView workbookViewId="0">
      <selection activeCell="A139" sqref="A139:XFD139"/>
    </sheetView>
  </sheetViews>
  <sheetFormatPr defaultRowHeight="14.5" x14ac:dyDescent="0.35"/>
  <cols>
    <col min="1" max="1" width="15.81640625" bestFit="1" customWidth="1"/>
    <col min="2" max="2" width="21.54296875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1.26953125" customWidth="1"/>
    <col min="7" max="7" width="10" customWidth="1"/>
  </cols>
  <sheetData>
    <row r="1" spans="1:6" x14ac:dyDescent="0.35">
      <c r="A1" s="15" t="s">
        <v>323</v>
      </c>
      <c r="B1" s="15" t="s">
        <v>324</v>
      </c>
      <c r="C1" s="15" t="s">
        <v>325</v>
      </c>
      <c r="D1" s="15" t="s">
        <v>326</v>
      </c>
      <c r="E1" s="15" t="s">
        <v>327</v>
      </c>
      <c r="F1" s="15" t="s">
        <v>1</v>
      </c>
    </row>
    <row r="2" spans="1:6" x14ac:dyDescent="0.35">
      <c r="A2" t="s">
        <v>377</v>
      </c>
      <c r="B2" t="s">
        <v>384</v>
      </c>
      <c r="C2" t="s">
        <v>331</v>
      </c>
      <c r="D2" t="s">
        <v>332</v>
      </c>
      <c r="E2" s="16">
        <v>45293</v>
      </c>
      <c r="F2" s="17">
        <v>2.41</v>
      </c>
    </row>
    <row r="3" spans="1:6" x14ac:dyDescent="0.35">
      <c r="A3" t="s">
        <v>377</v>
      </c>
      <c r="B3" t="s">
        <v>384</v>
      </c>
      <c r="C3" t="s">
        <v>331</v>
      </c>
      <c r="D3" t="s">
        <v>332</v>
      </c>
      <c r="E3" s="16">
        <v>45342</v>
      </c>
      <c r="F3" s="17">
        <v>238.38</v>
      </c>
    </row>
    <row r="4" spans="1:6" x14ac:dyDescent="0.35">
      <c r="A4" t="s">
        <v>377</v>
      </c>
      <c r="B4" t="s">
        <v>379</v>
      </c>
      <c r="C4" t="s">
        <v>331</v>
      </c>
      <c r="D4" t="s">
        <v>332</v>
      </c>
      <c r="E4" s="16">
        <v>45562</v>
      </c>
      <c r="F4" s="17">
        <v>72.25</v>
      </c>
    </row>
    <row r="5" spans="1:6" x14ac:dyDescent="0.35">
      <c r="A5" t="s">
        <v>377</v>
      </c>
      <c r="B5" t="s">
        <v>379</v>
      </c>
      <c r="C5" t="s">
        <v>331</v>
      </c>
      <c r="D5" t="s">
        <v>332</v>
      </c>
      <c r="E5" s="16">
        <v>45562</v>
      </c>
      <c r="F5" s="17">
        <v>579.04999999999995</v>
      </c>
    </row>
    <row r="6" spans="1:6" x14ac:dyDescent="0.35">
      <c r="A6" t="s">
        <v>377</v>
      </c>
      <c r="B6" t="s">
        <v>379</v>
      </c>
      <c r="C6" t="s">
        <v>331</v>
      </c>
      <c r="D6" t="s">
        <v>332</v>
      </c>
      <c r="E6" s="16">
        <v>45562</v>
      </c>
      <c r="F6" s="17">
        <v>1034.0999999999999</v>
      </c>
    </row>
    <row r="7" spans="1:6" x14ac:dyDescent="0.35">
      <c r="A7" t="s">
        <v>377</v>
      </c>
      <c r="B7" t="s">
        <v>380</v>
      </c>
      <c r="C7" t="s">
        <v>331</v>
      </c>
      <c r="D7" t="s">
        <v>332</v>
      </c>
      <c r="E7" s="16">
        <v>45562</v>
      </c>
      <c r="F7" s="17">
        <v>378.43</v>
      </c>
    </row>
    <row r="8" spans="1:6" x14ac:dyDescent="0.35">
      <c r="A8" t="s">
        <v>377</v>
      </c>
      <c r="B8" t="s">
        <v>380</v>
      </c>
      <c r="C8" t="s">
        <v>331</v>
      </c>
      <c r="D8" t="s">
        <v>332</v>
      </c>
      <c r="E8" s="16">
        <v>45562</v>
      </c>
      <c r="F8" s="17">
        <v>901.97</v>
      </c>
    </row>
    <row r="9" spans="1:6" x14ac:dyDescent="0.35">
      <c r="A9" t="s">
        <v>377</v>
      </c>
      <c r="B9" t="s">
        <v>382</v>
      </c>
      <c r="C9" t="s">
        <v>331</v>
      </c>
      <c r="D9" t="s">
        <v>332</v>
      </c>
      <c r="E9" s="16">
        <v>45562</v>
      </c>
      <c r="F9" s="17">
        <v>132.62</v>
      </c>
    </row>
    <row r="10" spans="1:6" x14ac:dyDescent="0.35">
      <c r="A10" t="s">
        <v>377</v>
      </c>
      <c r="B10" t="s">
        <v>382</v>
      </c>
      <c r="C10" t="s">
        <v>331</v>
      </c>
      <c r="D10" t="s">
        <v>332</v>
      </c>
      <c r="E10" s="16">
        <v>45562</v>
      </c>
      <c r="F10" s="17">
        <v>537.91999999999996</v>
      </c>
    </row>
    <row r="11" spans="1:6" x14ac:dyDescent="0.35">
      <c r="A11" t="s">
        <v>377</v>
      </c>
      <c r="B11" t="s">
        <v>383</v>
      </c>
      <c r="C11" t="s">
        <v>331</v>
      </c>
      <c r="D11" t="s">
        <v>332</v>
      </c>
      <c r="E11" s="16">
        <v>45562</v>
      </c>
      <c r="F11" s="17">
        <v>200</v>
      </c>
    </row>
    <row r="12" spans="1:6" x14ac:dyDescent="0.35">
      <c r="A12" t="s">
        <v>377</v>
      </c>
      <c r="B12" t="s">
        <v>378</v>
      </c>
      <c r="C12" t="s">
        <v>331</v>
      </c>
      <c r="D12" t="s">
        <v>332</v>
      </c>
      <c r="E12" s="16">
        <v>45565</v>
      </c>
      <c r="F12" s="17">
        <v>314.66000000000003</v>
      </c>
    </row>
    <row r="13" spans="1:6" x14ac:dyDescent="0.35">
      <c r="A13" t="s">
        <v>377</v>
      </c>
      <c r="B13" t="s">
        <v>378</v>
      </c>
      <c r="C13" t="s">
        <v>331</v>
      </c>
      <c r="D13" t="s">
        <v>332</v>
      </c>
      <c r="E13" s="16">
        <v>45565</v>
      </c>
      <c r="F13" s="17">
        <v>539.04</v>
      </c>
    </row>
    <row r="14" spans="1:6" x14ac:dyDescent="0.35">
      <c r="A14" t="s">
        <v>377</v>
      </c>
      <c r="B14" t="s">
        <v>378</v>
      </c>
      <c r="C14" t="s">
        <v>331</v>
      </c>
      <c r="D14" t="s">
        <v>332</v>
      </c>
      <c r="E14" s="16">
        <v>45565</v>
      </c>
      <c r="F14" s="17">
        <v>1202.03</v>
      </c>
    </row>
    <row r="15" spans="1:6" x14ac:dyDescent="0.35">
      <c r="A15" t="s">
        <v>377</v>
      </c>
      <c r="B15" t="s">
        <v>379</v>
      </c>
      <c r="C15" t="s">
        <v>331</v>
      </c>
      <c r="D15" t="s">
        <v>332</v>
      </c>
      <c r="E15" s="16">
        <v>45565</v>
      </c>
      <c r="F15" s="17">
        <v>105</v>
      </c>
    </row>
    <row r="16" spans="1:6" x14ac:dyDescent="0.35">
      <c r="A16" t="s">
        <v>377</v>
      </c>
      <c r="B16" t="s">
        <v>379</v>
      </c>
      <c r="C16" t="s">
        <v>331</v>
      </c>
      <c r="D16" t="s">
        <v>332</v>
      </c>
      <c r="E16" s="16">
        <v>45565</v>
      </c>
      <c r="F16" s="17">
        <v>1052.57</v>
      </c>
    </row>
    <row r="17" spans="1:6" x14ac:dyDescent="0.35">
      <c r="A17" t="s">
        <v>377</v>
      </c>
      <c r="B17" t="s">
        <v>380</v>
      </c>
      <c r="C17" t="s">
        <v>331</v>
      </c>
      <c r="D17" t="s">
        <v>332</v>
      </c>
      <c r="E17" s="16">
        <v>45565</v>
      </c>
      <c r="F17" s="17">
        <v>389.04</v>
      </c>
    </row>
    <row r="18" spans="1:6" x14ac:dyDescent="0.35">
      <c r="A18" t="s">
        <v>377</v>
      </c>
      <c r="B18" t="s">
        <v>381</v>
      </c>
      <c r="C18" t="s">
        <v>331</v>
      </c>
      <c r="D18" t="s">
        <v>332</v>
      </c>
      <c r="E18" s="16">
        <v>45565</v>
      </c>
      <c r="F18" s="17">
        <v>229.98</v>
      </c>
    </row>
    <row r="19" spans="1:6" x14ac:dyDescent="0.35">
      <c r="A19" t="s">
        <v>377</v>
      </c>
      <c r="B19" t="s">
        <v>382</v>
      </c>
      <c r="C19" t="s">
        <v>331</v>
      </c>
      <c r="D19" t="s">
        <v>332</v>
      </c>
      <c r="E19" s="16">
        <v>45565</v>
      </c>
      <c r="F19" s="17">
        <v>470.85</v>
      </c>
    </row>
    <row r="20" spans="1:6" x14ac:dyDescent="0.35">
      <c r="A20" t="s">
        <v>377</v>
      </c>
      <c r="B20" t="s">
        <v>384</v>
      </c>
      <c r="C20" t="s">
        <v>331</v>
      </c>
      <c r="D20" t="s">
        <v>332</v>
      </c>
      <c r="E20" s="16">
        <v>45565</v>
      </c>
      <c r="F20" s="17">
        <v>271.95</v>
      </c>
    </row>
    <row r="21" spans="1:6" x14ac:dyDescent="0.35">
      <c r="A21" s="41" t="s">
        <v>377</v>
      </c>
      <c r="C21" s="41" t="s">
        <v>331</v>
      </c>
      <c r="D21" s="41" t="s">
        <v>332</v>
      </c>
      <c r="E21" s="42">
        <v>45566</v>
      </c>
      <c r="F21" s="24">
        <v>200</v>
      </c>
    </row>
    <row r="22" spans="1:6" x14ac:dyDescent="0.35">
      <c r="A22" t="s">
        <v>377</v>
      </c>
      <c r="B22" t="s">
        <v>463</v>
      </c>
      <c r="C22" t="s">
        <v>331</v>
      </c>
      <c r="D22" t="s">
        <v>332</v>
      </c>
      <c r="E22" s="16">
        <v>45567</v>
      </c>
      <c r="F22" s="17">
        <v>3192.61</v>
      </c>
    </row>
    <row r="23" spans="1:6" x14ac:dyDescent="0.35">
      <c r="A23" t="s">
        <v>377</v>
      </c>
      <c r="B23" t="s">
        <v>464</v>
      </c>
      <c r="C23" t="s">
        <v>331</v>
      </c>
      <c r="D23" t="s">
        <v>332</v>
      </c>
      <c r="E23" s="16">
        <v>45567</v>
      </c>
      <c r="F23" s="17">
        <v>1716.5</v>
      </c>
    </row>
    <row r="24" spans="1:6" x14ac:dyDescent="0.35">
      <c r="A24" t="s">
        <v>377</v>
      </c>
      <c r="B24" t="s">
        <v>97</v>
      </c>
      <c r="C24" t="s">
        <v>331</v>
      </c>
      <c r="D24" t="s">
        <v>332</v>
      </c>
      <c r="E24" s="16">
        <v>45568</v>
      </c>
      <c r="F24" s="17">
        <v>565</v>
      </c>
    </row>
    <row r="25" spans="1:6" x14ac:dyDescent="0.35">
      <c r="A25" t="s">
        <v>377</v>
      </c>
      <c r="B25" t="s">
        <v>97</v>
      </c>
      <c r="C25" t="s">
        <v>331</v>
      </c>
      <c r="D25" t="s">
        <v>332</v>
      </c>
      <c r="E25" s="16">
        <v>45568</v>
      </c>
      <c r="F25" s="17">
        <v>832.03</v>
      </c>
    </row>
    <row r="26" spans="1:6" x14ac:dyDescent="0.35">
      <c r="A26" t="s">
        <v>377</v>
      </c>
      <c r="B26" t="s">
        <v>379</v>
      </c>
      <c r="C26" t="s">
        <v>331</v>
      </c>
      <c r="D26" t="s">
        <v>332</v>
      </c>
      <c r="E26" s="16">
        <v>45569</v>
      </c>
      <c r="F26" s="17">
        <v>90</v>
      </c>
    </row>
    <row r="27" spans="1:6" x14ac:dyDescent="0.35">
      <c r="A27" t="s">
        <v>377</v>
      </c>
      <c r="B27" t="s">
        <v>379</v>
      </c>
      <c r="C27" t="s">
        <v>331</v>
      </c>
      <c r="D27" t="s">
        <v>332</v>
      </c>
      <c r="E27" s="16">
        <v>45569</v>
      </c>
      <c r="F27" s="17">
        <v>266.3</v>
      </c>
    </row>
    <row r="28" spans="1:6" x14ac:dyDescent="0.35">
      <c r="A28" t="s">
        <v>377</v>
      </c>
      <c r="B28" t="s">
        <v>465</v>
      </c>
      <c r="C28" t="s">
        <v>331</v>
      </c>
      <c r="D28" t="s">
        <v>332</v>
      </c>
      <c r="E28" s="16">
        <v>45572</v>
      </c>
      <c r="F28" s="17">
        <v>401</v>
      </c>
    </row>
    <row r="29" spans="1:6" x14ac:dyDescent="0.35">
      <c r="A29" t="s">
        <v>377</v>
      </c>
      <c r="B29" t="s">
        <v>466</v>
      </c>
      <c r="C29" t="s">
        <v>331</v>
      </c>
      <c r="D29" t="s">
        <v>332</v>
      </c>
      <c r="E29" s="16">
        <v>45572</v>
      </c>
      <c r="F29" s="17">
        <v>22.65</v>
      </c>
    </row>
    <row r="30" spans="1:6" x14ac:dyDescent="0.35">
      <c r="A30" t="s">
        <v>377</v>
      </c>
      <c r="B30" t="s">
        <v>466</v>
      </c>
      <c r="C30" t="s">
        <v>331</v>
      </c>
      <c r="D30" t="s">
        <v>332</v>
      </c>
      <c r="E30" s="16">
        <v>45572</v>
      </c>
      <c r="F30" s="17">
        <v>369.65</v>
      </c>
    </row>
    <row r="31" spans="1:6" x14ac:dyDescent="0.35">
      <c r="A31" t="s">
        <v>377</v>
      </c>
      <c r="B31" t="s">
        <v>467</v>
      </c>
      <c r="C31" t="s">
        <v>331</v>
      </c>
      <c r="D31" t="s">
        <v>332</v>
      </c>
      <c r="E31" s="16">
        <v>45573</v>
      </c>
      <c r="F31" s="17">
        <v>312.8</v>
      </c>
    </row>
    <row r="32" spans="1:6" x14ac:dyDescent="0.35">
      <c r="A32" t="s">
        <v>377</v>
      </c>
      <c r="B32" t="s">
        <v>536</v>
      </c>
      <c r="C32" t="s">
        <v>331</v>
      </c>
      <c r="D32" t="s">
        <v>332</v>
      </c>
      <c r="E32" s="16">
        <v>45574</v>
      </c>
      <c r="F32" s="17">
        <v>10</v>
      </c>
    </row>
    <row r="33" spans="1:6" x14ac:dyDescent="0.35">
      <c r="A33" t="s">
        <v>377</v>
      </c>
      <c r="B33" t="s">
        <v>537</v>
      </c>
      <c r="C33" t="s">
        <v>331</v>
      </c>
      <c r="D33" t="s">
        <v>332</v>
      </c>
      <c r="E33" s="16">
        <v>45574</v>
      </c>
      <c r="F33" s="17">
        <v>239.17</v>
      </c>
    </row>
    <row r="34" spans="1:6" x14ac:dyDescent="0.35">
      <c r="A34" t="s">
        <v>377</v>
      </c>
      <c r="B34" t="s">
        <v>537</v>
      </c>
      <c r="C34" t="s">
        <v>331</v>
      </c>
      <c r="D34" t="s">
        <v>332</v>
      </c>
      <c r="E34" s="16">
        <v>45574</v>
      </c>
      <c r="F34" s="17">
        <v>293.25</v>
      </c>
    </row>
    <row r="35" spans="1:6" x14ac:dyDescent="0.35">
      <c r="A35" t="s">
        <v>377</v>
      </c>
      <c r="B35" t="s">
        <v>537</v>
      </c>
      <c r="C35" t="s">
        <v>331</v>
      </c>
      <c r="D35" t="s">
        <v>332</v>
      </c>
      <c r="E35" s="16">
        <v>45574</v>
      </c>
      <c r="F35" s="17">
        <v>301.63</v>
      </c>
    </row>
    <row r="36" spans="1:6" x14ac:dyDescent="0.35">
      <c r="A36" t="s">
        <v>377</v>
      </c>
      <c r="B36" t="s">
        <v>537</v>
      </c>
      <c r="C36" t="s">
        <v>331</v>
      </c>
      <c r="D36" t="s">
        <v>332</v>
      </c>
      <c r="E36" s="16">
        <v>45574</v>
      </c>
      <c r="F36" s="17">
        <v>431.32</v>
      </c>
    </row>
    <row r="37" spans="1:6" x14ac:dyDescent="0.35">
      <c r="A37" t="s">
        <v>377</v>
      </c>
      <c r="B37" t="s">
        <v>537</v>
      </c>
      <c r="C37" t="s">
        <v>331</v>
      </c>
      <c r="D37" t="s">
        <v>332</v>
      </c>
      <c r="E37" s="16">
        <v>45574</v>
      </c>
      <c r="F37" s="17">
        <v>805</v>
      </c>
    </row>
    <row r="38" spans="1:6" x14ac:dyDescent="0.35">
      <c r="A38" t="s">
        <v>377</v>
      </c>
      <c r="B38" t="s">
        <v>138</v>
      </c>
      <c r="C38" t="s">
        <v>331</v>
      </c>
      <c r="D38" t="s">
        <v>332</v>
      </c>
      <c r="E38" s="16">
        <v>45575</v>
      </c>
      <c r="F38" s="17">
        <v>776.81</v>
      </c>
    </row>
    <row r="39" spans="1:6" x14ac:dyDescent="0.35">
      <c r="A39" t="s">
        <v>377</v>
      </c>
      <c r="B39" t="s">
        <v>538</v>
      </c>
      <c r="C39" t="s">
        <v>331</v>
      </c>
      <c r="D39" t="s">
        <v>332</v>
      </c>
      <c r="E39" s="16">
        <v>45576</v>
      </c>
      <c r="F39" s="17">
        <v>227.7</v>
      </c>
    </row>
    <row r="40" spans="1:6" x14ac:dyDescent="0.35">
      <c r="A40" t="s">
        <v>377</v>
      </c>
      <c r="B40" t="s">
        <v>538</v>
      </c>
      <c r="C40" t="s">
        <v>331</v>
      </c>
      <c r="D40" t="s">
        <v>332</v>
      </c>
      <c r="E40" s="16">
        <v>45576</v>
      </c>
      <c r="F40" s="17">
        <v>281.29000000000002</v>
      </c>
    </row>
    <row r="41" spans="1:6" x14ac:dyDescent="0.35">
      <c r="A41" t="s">
        <v>377</v>
      </c>
      <c r="B41" t="s">
        <v>538</v>
      </c>
      <c r="C41" t="s">
        <v>331</v>
      </c>
      <c r="D41" t="s">
        <v>332</v>
      </c>
      <c r="E41" s="16">
        <v>45576</v>
      </c>
      <c r="F41" s="17">
        <v>525.42999999999995</v>
      </c>
    </row>
    <row r="42" spans="1:6" x14ac:dyDescent="0.35">
      <c r="A42" t="s">
        <v>377</v>
      </c>
      <c r="B42" t="s">
        <v>538</v>
      </c>
      <c r="C42" t="s">
        <v>331</v>
      </c>
      <c r="D42" t="s">
        <v>332</v>
      </c>
      <c r="E42" s="16">
        <v>45576</v>
      </c>
      <c r="F42" s="17">
        <v>551.82000000000005</v>
      </c>
    </row>
    <row r="43" spans="1:6" x14ac:dyDescent="0.35">
      <c r="A43" t="s">
        <v>377</v>
      </c>
      <c r="B43" t="s">
        <v>538</v>
      </c>
      <c r="C43" t="s">
        <v>331</v>
      </c>
      <c r="D43" t="s">
        <v>332</v>
      </c>
      <c r="E43" s="16">
        <v>45576</v>
      </c>
      <c r="F43" s="17">
        <v>665.33</v>
      </c>
    </row>
    <row r="44" spans="1:6" x14ac:dyDescent="0.35">
      <c r="A44" t="s">
        <v>377</v>
      </c>
      <c r="B44" t="s">
        <v>538</v>
      </c>
      <c r="C44" t="s">
        <v>331</v>
      </c>
      <c r="D44" t="s">
        <v>332</v>
      </c>
      <c r="E44" s="16">
        <v>45576</v>
      </c>
      <c r="F44" s="17">
        <v>766.07</v>
      </c>
    </row>
    <row r="45" spans="1:6" x14ac:dyDescent="0.35">
      <c r="A45" t="s">
        <v>377</v>
      </c>
      <c r="B45" t="s">
        <v>538</v>
      </c>
      <c r="C45" t="s">
        <v>331</v>
      </c>
      <c r="D45" t="s">
        <v>332</v>
      </c>
      <c r="E45" s="16">
        <v>45576</v>
      </c>
      <c r="F45" s="17">
        <v>2635</v>
      </c>
    </row>
    <row r="46" spans="1:6" x14ac:dyDescent="0.35">
      <c r="A46" t="s">
        <v>377</v>
      </c>
      <c r="B46" t="s">
        <v>539</v>
      </c>
      <c r="C46" t="s">
        <v>331</v>
      </c>
      <c r="D46" t="s">
        <v>332</v>
      </c>
      <c r="E46" s="16">
        <v>45576</v>
      </c>
      <c r="F46" s="17">
        <v>118.31</v>
      </c>
    </row>
    <row r="47" spans="1:6" x14ac:dyDescent="0.35">
      <c r="A47" t="s">
        <v>377</v>
      </c>
      <c r="B47" t="s">
        <v>540</v>
      </c>
      <c r="C47" t="s">
        <v>331</v>
      </c>
      <c r="D47" t="s">
        <v>332</v>
      </c>
      <c r="E47" s="16">
        <v>45576</v>
      </c>
      <c r="F47" s="17">
        <v>215</v>
      </c>
    </row>
    <row r="48" spans="1:6" x14ac:dyDescent="0.35">
      <c r="A48" t="s">
        <v>377</v>
      </c>
      <c r="B48" t="s">
        <v>540</v>
      </c>
      <c r="C48" t="s">
        <v>331</v>
      </c>
      <c r="D48" t="s">
        <v>332</v>
      </c>
      <c r="E48" s="16">
        <v>45576</v>
      </c>
      <c r="F48" s="17">
        <v>235.08</v>
      </c>
    </row>
    <row r="49" spans="1:6" x14ac:dyDescent="0.35">
      <c r="A49" t="s">
        <v>377</v>
      </c>
      <c r="B49" t="s">
        <v>540</v>
      </c>
      <c r="C49" t="s">
        <v>331</v>
      </c>
      <c r="D49" t="s">
        <v>332</v>
      </c>
      <c r="E49" s="16">
        <v>45576</v>
      </c>
      <c r="F49" s="17">
        <v>265</v>
      </c>
    </row>
    <row r="50" spans="1:6" x14ac:dyDescent="0.35">
      <c r="A50" t="s">
        <v>377</v>
      </c>
      <c r="B50" t="s">
        <v>540</v>
      </c>
      <c r="C50" t="s">
        <v>331</v>
      </c>
      <c r="D50" t="s">
        <v>332</v>
      </c>
      <c r="E50" s="16">
        <v>45576</v>
      </c>
      <c r="F50" s="17">
        <v>275</v>
      </c>
    </row>
    <row r="51" spans="1:6" x14ac:dyDescent="0.35">
      <c r="A51" t="s">
        <v>377</v>
      </c>
      <c r="B51" t="s">
        <v>540</v>
      </c>
      <c r="C51" t="s">
        <v>331</v>
      </c>
      <c r="D51" t="s">
        <v>332</v>
      </c>
      <c r="E51" s="16">
        <v>45576</v>
      </c>
      <c r="F51" s="17">
        <v>418</v>
      </c>
    </row>
    <row r="52" spans="1:6" x14ac:dyDescent="0.35">
      <c r="A52" t="s">
        <v>377</v>
      </c>
      <c r="B52" t="s">
        <v>540</v>
      </c>
      <c r="C52" t="s">
        <v>331</v>
      </c>
      <c r="D52" t="s">
        <v>332</v>
      </c>
      <c r="E52" s="16">
        <v>45576</v>
      </c>
      <c r="F52" s="17">
        <v>453.1</v>
      </c>
    </row>
    <row r="53" spans="1:6" x14ac:dyDescent="0.35">
      <c r="A53" t="s">
        <v>377</v>
      </c>
      <c r="B53" t="s">
        <v>541</v>
      </c>
      <c r="C53" t="s">
        <v>331</v>
      </c>
      <c r="D53" t="s">
        <v>332</v>
      </c>
      <c r="E53" s="16">
        <v>45576</v>
      </c>
      <c r="F53" s="17">
        <v>590.66999999999996</v>
      </c>
    </row>
    <row r="54" spans="1:6" x14ac:dyDescent="0.35">
      <c r="A54" t="s">
        <v>377</v>
      </c>
      <c r="B54" t="s">
        <v>541</v>
      </c>
      <c r="C54" t="s">
        <v>331</v>
      </c>
      <c r="D54" t="s">
        <v>332</v>
      </c>
      <c r="E54" s="16">
        <v>45576</v>
      </c>
      <c r="F54" s="17">
        <v>628.47</v>
      </c>
    </row>
    <row r="55" spans="1:6" x14ac:dyDescent="0.35">
      <c r="A55" t="s">
        <v>377</v>
      </c>
      <c r="B55" t="s">
        <v>541</v>
      </c>
      <c r="C55" t="s">
        <v>331</v>
      </c>
      <c r="D55" t="s">
        <v>332</v>
      </c>
      <c r="E55" s="16">
        <v>45576</v>
      </c>
      <c r="F55" s="17">
        <v>800</v>
      </c>
    </row>
    <row r="56" spans="1:6" x14ac:dyDescent="0.35">
      <c r="A56" t="s">
        <v>377</v>
      </c>
      <c r="B56" t="s">
        <v>381</v>
      </c>
      <c r="C56" t="s">
        <v>331</v>
      </c>
      <c r="D56" t="s">
        <v>332</v>
      </c>
      <c r="E56" s="16">
        <v>45576</v>
      </c>
      <c r="F56" s="17">
        <v>125.56</v>
      </c>
    </row>
    <row r="57" spans="1:6" x14ac:dyDescent="0.35">
      <c r="A57" t="s">
        <v>377</v>
      </c>
      <c r="B57" t="s">
        <v>381</v>
      </c>
      <c r="C57" t="s">
        <v>331</v>
      </c>
      <c r="D57" t="s">
        <v>332</v>
      </c>
      <c r="E57" s="16">
        <v>45576</v>
      </c>
      <c r="F57" s="17">
        <v>455</v>
      </c>
    </row>
    <row r="58" spans="1:6" x14ac:dyDescent="0.35">
      <c r="A58" t="s">
        <v>377</v>
      </c>
      <c r="B58" t="s">
        <v>381</v>
      </c>
      <c r="C58" t="s">
        <v>331</v>
      </c>
      <c r="D58" t="s">
        <v>332</v>
      </c>
      <c r="E58" s="16">
        <v>45576</v>
      </c>
      <c r="F58" s="17">
        <v>550.15</v>
      </c>
    </row>
    <row r="59" spans="1:6" x14ac:dyDescent="0.35">
      <c r="A59" t="s">
        <v>377</v>
      </c>
      <c r="B59" t="s">
        <v>542</v>
      </c>
      <c r="C59" t="s">
        <v>331</v>
      </c>
      <c r="D59" t="s">
        <v>332</v>
      </c>
      <c r="E59" s="16">
        <v>45576</v>
      </c>
      <c r="F59" s="17">
        <v>426.18</v>
      </c>
    </row>
    <row r="60" spans="1:6" x14ac:dyDescent="0.35">
      <c r="A60" t="s">
        <v>377</v>
      </c>
      <c r="B60" t="s">
        <v>542</v>
      </c>
      <c r="C60" t="s">
        <v>331</v>
      </c>
      <c r="D60" t="s">
        <v>332</v>
      </c>
      <c r="E60" s="16">
        <v>45576</v>
      </c>
      <c r="F60" s="17">
        <v>433.25</v>
      </c>
    </row>
    <row r="61" spans="1:6" x14ac:dyDescent="0.35">
      <c r="A61" t="s">
        <v>377</v>
      </c>
      <c r="B61" t="s">
        <v>542</v>
      </c>
      <c r="C61" t="s">
        <v>331</v>
      </c>
      <c r="D61" t="s">
        <v>332</v>
      </c>
      <c r="E61" s="16">
        <v>45576</v>
      </c>
      <c r="F61" s="17">
        <v>645</v>
      </c>
    </row>
    <row r="62" spans="1:6" x14ac:dyDescent="0.35">
      <c r="A62" t="s">
        <v>377</v>
      </c>
      <c r="B62" t="s">
        <v>543</v>
      </c>
      <c r="C62" t="s">
        <v>331</v>
      </c>
      <c r="D62" t="s">
        <v>332</v>
      </c>
      <c r="E62" s="16">
        <v>45576</v>
      </c>
      <c r="F62" s="17">
        <v>400</v>
      </c>
    </row>
    <row r="63" spans="1:6" x14ac:dyDescent="0.35">
      <c r="A63" t="s">
        <v>377</v>
      </c>
      <c r="B63" t="s">
        <v>544</v>
      </c>
      <c r="C63" t="s">
        <v>331</v>
      </c>
      <c r="D63" t="s">
        <v>332</v>
      </c>
      <c r="E63" s="16">
        <v>45576</v>
      </c>
      <c r="F63" s="17">
        <v>298.3</v>
      </c>
    </row>
    <row r="64" spans="1:6" x14ac:dyDescent="0.35">
      <c r="A64" t="s">
        <v>377</v>
      </c>
      <c r="B64" t="s">
        <v>544</v>
      </c>
      <c r="C64" t="s">
        <v>331</v>
      </c>
      <c r="D64" t="s">
        <v>332</v>
      </c>
      <c r="E64" s="16">
        <v>45576</v>
      </c>
      <c r="F64" s="17">
        <v>351.67</v>
      </c>
    </row>
    <row r="65" spans="1:6" x14ac:dyDescent="0.35">
      <c r="A65" t="s">
        <v>377</v>
      </c>
      <c r="B65" t="s">
        <v>544</v>
      </c>
      <c r="C65" t="s">
        <v>331</v>
      </c>
      <c r="D65" t="s">
        <v>332</v>
      </c>
      <c r="E65" s="16">
        <v>45576</v>
      </c>
      <c r="F65" s="17">
        <v>385</v>
      </c>
    </row>
    <row r="66" spans="1:6" x14ac:dyDescent="0.35">
      <c r="A66" t="s">
        <v>377</v>
      </c>
      <c r="B66" t="s">
        <v>545</v>
      </c>
      <c r="C66" t="s">
        <v>331</v>
      </c>
      <c r="D66" t="s">
        <v>332</v>
      </c>
      <c r="E66" s="16">
        <v>45576</v>
      </c>
      <c r="F66" s="17">
        <v>105</v>
      </c>
    </row>
    <row r="67" spans="1:6" x14ac:dyDescent="0.35">
      <c r="A67" t="s">
        <v>377</v>
      </c>
      <c r="B67" t="s">
        <v>539</v>
      </c>
      <c r="C67" t="s">
        <v>331</v>
      </c>
      <c r="D67" t="s">
        <v>332</v>
      </c>
      <c r="E67" s="16">
        <v>45579</v>
      </c>
      <c r="F67" s="17">
        <v>1619</v>
      </c>
    </row>
    <row r="68" spans="1:6" x14ac:dyDescent="0.35">
      <c r="A68" t="s">
        <v>377</v>
      </c>
      <c r="B68" t="s">
        <v>382</v>
      </c>
      <c r="C68" t="s">
        <v>331</v>
      </c>
      <c r="D68" t="s">
        <v>332</v>
      </c>
      <c r="E68" s="16">
        <v>45579</v>
      </c>
      <c r="F68" s="17">
        <v>42.65</v>
      </c>
    </row>
    <row r="69" spans="1:6" x14ac:dyDescent="0.35">
      <c r="A69" t="s">
        <v>377</v>
      </c>
      <c r="B69" t="s">
        <v>382</v>
      </c>
      <c r="C69" t="s">
        <v>331</v>
      </c>
      <c r="D69" t="s">
        <v>332</v>
      </c>
      <c r="E69" s="16">
        <v>45579</v>
      </c>
      <c r="F69" s="17">
        <v>110.95</v>
      </c>
    </row>
    <row r="70" spans="1:6" x14ac:dyDescent="0.35">
      <c r="A70" t="s">
        <v>377</v>
      </c>
      <c r="B70" t="s">
        <v>382</v>
      </c>
      <c r="C70" t="s">
        <v>331</v>
      </c>
      <c r="D70" t="s">
        <v>332</v>
      </c>
      <c r="E70" s="16">
        <v>45579</v>
      </c>
      <c r="F70" s="17">
        <v>196.3</v>
      </c>
    </row>
    <row r="71" spans="1:6" x14ac:dyDescent="0.35">
      <c r="A71" t="s">
        <v>377</v>
      </c>
      <c r="B71" t="s">
        <v>382</v>
      </c>
      <c r="C71" t="s">
        <v>331</v>
      </c>
      <c r="D71" t="s">
        <v>332</v>
      </c>
      <c r="E71" s="16">
        <v>45579</v>
      </c>
      <c r="F71" s="17">
        <v>202.78</v>
      </c>
    </row>
    <row r="72" spans="1:6" x14ac:dyDescent="0.35">
      <c r="A72" t="s">
        <v>377</v>
      </c>
      <c r="B72" t="s">
        <v>382</v>
      </c>
      <c r="C72" t="s">
        <v>331</v>
      </c>
      <c r="D72" t="s">
        <v>332</v>
      </c>
      <c r="E72" s="16">
        <v>45579</v>
      </c>
      <c r="F72" s="17">
        <v>205.45</v>
      </c>
    </row>
    <row r="73" spans="1:6" x14ac:dyDescent="0.35">
      <c r="A73" t="s">
        <v>377</v>
      </c>
      <c r="B73" t="s">
        <v>382</v>
      </c>
      <c r="C73" t="s">
        <v>331</v>
      </c>
      <c r="D73" t="s">
        <v>332</v>
      </c>
      <c r="E73" s="16">
        <v>45579</v>
      </c>
      <c r="F73" s="17">
        <v>267.48</v>
      </c>
    </row>
    <row r="74" spans="1:6" x14ac:dyDescent="0.35">
      <c r="A74" t="s">
        <v>377</v>
      </c>
      <c r="B74" t="s">
        <v>382</v>
      </c>
      <c r="C74" t="s">
        <v>331</v>
      </c>
      <c r="D74" t="s">
        <v>332</v>
      </c>
      <c r="E74" s="16">
        <v>45579</v>
      </c>
      <c r="F74" s="17">
        <v>335</v>
      </c>
    </row>
    <row r="75" spans="1:6" x14ac:dyDescent="0.35">
      <c r="A75" t="s">
        <v>377</v>
      </c>
      <c r="B75" t="s">
        <v>382</v>
      </c>
      <c r="C75" t="s">
        <v>331</v>
      </c>
      <c r="D75" t="s">
        <v>332</v>
      </c>
      <c r="E75" s="16">
        <v>45579</v>
      </c>
      <c r="F75" s="17">
        <v>356.04</v>
      </c>
    </row>
    <row r="76" spans="1:6" x14ac:dyDescent="0.35">
      <c r="A76" t="s">
        <v>377</v>
      </c>
      <c r="B76" t="s">
        <v>546</v>
      </c>
      <c r="C76" t="s">
        <v>331</v>
      </c>
      <c r="D76" t="s">
        <v>332</v>
      </c>
      <c r="E76" s="16">
        <v>45579</v>
      </c>
      <c r="F76" s="17">
        <v>372.59</v>
      </c>
    </row>
    <row r="77" spans="1:6" x14ac:dyDescent="0.35">
      <c r="A77" t="s">
        <v>377</v>
      </c>
      <c r="B77" t="s">
        <v>537</v>
      </c>
      <c r="C77" t="s">
        <v>331</v>
      </c>
      <c r="D77" t="s">
        <v>332</v>
      </c>
      <c r="E77" s="16">
        <v>45581</v>
      </c>
      <c r="F77" s="17">
        <v>60</v>
      </c>
    </row>
    <row r="78" spans="1:6" x14ac:dyDescent="0.35">
      <c r="A78" t="s">
        <v>377</v>
      </c>
      <c r="B78" t="s">
        <v>537</v>
      </c>
      <c r="C78" t="s">
        <v>331</v>
      </c>
      <c r="D78" t="s">
        <v>332</v>
      </c>
      <c r="E78" s="16">
        <v>45581</v>
      </c>
      <c r="F78" s="17">
        <v>110.86</v>
      </c>
    </row>
    <row r="79" spans="1:6" x14ac:dyDescent="0.35">
      <c r="A79" t="s">
        <v>377</v>
      </c>
      <c r="B79" t="s">
        <v>607</v>
      </c>
      <c r="C79" t="s">
        <v>331</v>
      </c>
      <c r="D79" t="s">
        <v>332</v>
      </c>
      <c r="E79" s="16">
        <v>45583</v>
      </c>
      <c r="F79" s="17">
        <v>90</v>
      </c>
    </row>
    <row r="80" spans="1:6" x14ac:dyDescent="0.35">
      <c r="A80" t="s">
        <v>377</v>
      </c>
      <c r="B80" t="s">
        <v>608</v>
      </c>
      <c r="C80" t="s">
        <v>331</v>
      </c>
      <c r="D80" t="s">
        <v>332</v>
      </c>
      <c r="E80" s="16">
        <v>45583</v>
      </c>
      <c r="F80" s="17">
        <v>182.32</v>
      </c>
    </row>
    <row r="81" spans="1:6" x14ac:dyDescent="0.35">
      <c r="A81" t="s">
        <v>377</v>
      </c>
      <c r="B81" t="s">
        <v>608</v>
      </c>
      <c r="C81" t="s">
        <v>331</v>
      </c>
      <c r="D81" t="s">
        <v>332</v>
      </c>
      <c r="E81" s="16">
        <v>45583</v>
      </c>
      <c r="F81" s="17">
        <v>188.78</v>
      </c>
    </row>
    <row r="82" spans="1:6" x14ac:dyDescent="0.35">
      <c r="A82" t="s">
        <v>377</v>
      </c>
      <c r="B82" t="s">
        <v>536</v>
      </c>
      <c r="C82" t="s">
        <v>331</v>
      </c>
      <c r="D82" t="s">
        <v>332</v>
      </c>
      <c r="E82" s="16">
        <v>45583</v>
      </c>
      <c r="F82" s="17">
        <v>181.72</v>
      </c>
    </row>
    <row r="83" spans="1:6" x14ac:dyDescent="0.35">
      <c r="A83" t="s">
        <v>377</v>
      </c>
      <c r="B83" t="s">
        <v>536</v>
      </c>
      <c r="C83" t="s">
        <v>331</v>
      </c>
      <c r="D83" t="s">
        <v>332</v>
      </c>
      <c r="E83" s="16">
        <v>45583</v>
      </c>
      <c r="F83" s="17">
        <v>610</v>
      </c>
    </row>
    <row r="84" spans="1:6" x14ac:dyDescent="0.35">
      <c r="A84" t="s">
        <v>377</v>
      </c>
      <c r="B84" t="s">
        <v>609</v>
      </c>
      <c r="C84" t="s">
        <v>331</v>
      </c>
      <c r="D84" t="s">
        <v>332</v>
      </c>
      <c r="E84" s="16">
        <v>45583</v>
      </c>
      <c r="F84" s="17">
        <v>95</v>
      </c>
    </row>
    <row r="85" spans="1:6" x14ac:dyDescent="0.35">
      <c r="A85" t="s">
        <v>377</v>
      </c>
      <c r="B85" t="s">
        <v>610</v>
      </c>
      <c r="C85" t="s">
        <v>331</v>
      </c>
      <c r="D85" t="s">
        <v>332</v>
      </c>
      <c r="E85" s="16">
        <v>45583</v>
      </c>
      <c r="F85" s="17">
        <v>425</v>
      </c>
    </row>
    <row r="86" spans="1:6" x14ac:dyDescent="0.35">
      <c r="A86" t="s">
        <v>377</v>
      </c>
      <c r="B86" t="s">
        <v>610</v>
      </c>
      <c r="C86" t="s">
        <v>331</v>
      </c>
      <c r="D86" t="s">
        <v>332</v>
      </c>
      <c r="E86" s="16">
        <v>45583</v>
      </c>
      <c r="F86" s="17">
        <v>564.6</v>
      </c>
    </row>
    <row r="87" spans="1:6" x14ac:dyDescent="0.35">
      <c r="A87" t="s">
        <v>377</v>
      </c>
      <c r="B87" t="s">
        <v>610</v>
      </c>
      <c r="C87" t="s">
        <v>331</v>
      </c>
      <c r="D87" t="s">
        <v>332</v>
      </c>
      <c r="E87" s="16">
        <v>45583</v>
      </c>
      <c r="F87" s="17">
        <v>606.46</v>
      </c>
    </row>
    <row r="88" spans="1:6" x14ac:dyDescent="0.35">
      <c r="A88" t="s">
        <v>377</v>
      </c>
      <c r="B88" t="s">
        <v>611</v>
      </c>
      <c r="C88" t="s">
        <v>331</v>
      </c>
      <c r="D88" t="s">
        <v>332</v>
      </c>
      <c r="E88" s="16">
        <v>45583</v>
      </c>
      <c r="F88" s="17">
        <v>95</v>
      </c>
    </row>
    <row r="89" spans="1:6" x14ac:dyDescent="0.35">
      <c r="A89" t="s">
        <v>377</v>
      </c>
      <c r="B89" t="s">
        <v>611</v>
      </c>
      <c r="C89" t="s">
        <v>331</v>
      </c>
      <c r="D89" t="s">
        <v>332</v>
      </c>
      <c r="E89" s="16">
        <v>45583</v>
      </c>
      <c r="F89" s="17">
        <v>148.35</v>
      </c>
    </row>
    <row r="90" spans="1:6" x14ac:dyDescent="0.35">
      <c r="A90" t="s">
        <v>377</v>
      </c>
      <c r="B90" t="s">
        <v>611</v>
      </c>
      <c r="C90" t="s">
        <v>331</v>
      </c>
      <c r="D90" t="s">
        <v>332</v>
      </c>
      <c r="E90" s="16">
        <v>45583</v>
      </c>
      <c r="F90" s="17">
        <v>324.89</v>
      </c>
    </row>
    <row r="91" spans="1:6" x14ac:dyDescent="0.35">
      <c r="A91" t="s">
        <v>377</v>
      </c>
      <c r="B91" t="s">
        <v>611</v>
      </c>
      <c r="C91" t="s">
        <v>331</v>
      </c>
      <c r="D91" t="s">
        <v>332</v>
      </c>
      <c r="E91" s="16">
        <v>45583</v>
      </c>
      <c r="F91" s="17">
        <v>404.55</v>
      </c>
    </row>
    <row r="92" spans="1:6" x14ac:dyDescent="0.35">
      <c r="A92" t="s">
        <v>377</v>
      </c>
      <c r="B92" t="s">
        <v>611</v>
      </c>
      <c r="C92" t="s">
        <v>331</v>
      </c>
      <c r="D92" t="s">
        <v>332</v>
      </c>
      <c r="E92" s="16">
        <v>45583</v>
      </c>
      <c r="F92" s="17">
        <v>466.12</v>
      </c>
    </row>
    <row r="93" spans="1:6" x14ac:dyDescent="0.35">
      <c r="A93" t="s">
        <v>377</v>
      </c>
      <c r="B93" t="s">
        <v>611</v>
      </c>
      <c r="C93" t="s">
        <v>331</v>
      </c>
      <c r="D93" t="s">
        <v>332</v>
      </c>
      <c r="E93" s="16">
        <v>45583</v>
      </c>
      <c r="F93" s="17">
        <v>490</v>
      </c>
    </row>
    <row r="94" spans="1:6" x14ac:dyDescent="0.35">
      <c r="A94" t="s">
        <v>377</v>
      </c>
      <c r="B94" t="s">
        <v>612</v>
      </c>
      <c r="C94" t="s">
        <v>331</v>
      </c>
      <c r="D94" t="s">
        <v>332</v>
      </c>
      <c r="E94" s="16">
        <v>45583</v>
      </c>
      <c r="F94" s="17">
        <v>357.71</v>
      </c>
    </row>
    <row r="95" spans="1:6" x14ac:dyDescent="0.35">
      <c r="A95" t="s">
        <v>377</v>
      </c>
      <c r="B95" t="s">
        <v>613</v>
      </c>
      <c r="C95" t="s">
        <v>331</v>
      </c>
      <c r="D95" t="s">
        <v>332</v>
      </c>
      <c r="E95" s="16">
        <v>45583</v>
      </c>
      <c r="F95" s="17">
        <v>1412.73</v>
      </c>
    </row>
    <row r="96" spans="1:6" x14ac:dyDescent="0.35">
      <c r="A96" t="s">
        <v>377</v>
      </c>
      <c r="B96" t="s">
        <v>614</v>
      </c>
      <c r="C96" t="s">
        <v>331</v>
      </c>
      <c r="D96" t="s">
        <v>332</v>
      </c>
      <c r="E96" s="16">
        <v>45583</v>
      </c>
      <c r="F96" s="17">
        <v>1275</v>
      </c>
    </row>
    <row r="97" spans="1:6" x14ac:dyDescent="0.35">
      <c r="A97" t="s">
        <v>377</v>
      </c>
      <c r="B97" t="s">
        <v>384</v>
      </c>
      <c r="C97" t="s">
        <v>331</v>
      </c>
      <c r="D97" t="s">
        <v>332</v>
      </c>
      <c r="E97" s="16">
        <v>45583</v>
      </c>
      <c r="F97" s="17">
        <v>155</v>
      </c>
    </row>
    <row r="98" spans="1:6" x14ac:dyDescent="0.35">
      <c r="A98" t="s">
        <v>377</v>
      </c>
      <c r="B98" t="s">
        <v>536</v>
      </c>
      <c r="C98" t="s">
        <v>331</v>
      </c>
      <c r="D98" t="s">
        <v>332</v>
      </c>
      <c r="E98" s="16">
        <v>45586</v>
      </c>
      <c r="F98" s="17">
        <v>538.29</v>
      </c>
    </row>
    <row r="99" spans="1:6" x14ac:dyDescent="0.35">
      <c r="A99" t="s">
        <v>377</v>
      </c>
      <c r="B99" t="s">
        <v>536</v>
      </c>
      <c r="C99" t="s">
        <v>331</v>
      </c>
      <c r="D99" t="s">
        <v>332</v>
      </c>
      <c r="E99" s="16">
        <v>45586</v>
      </c>
      <c r="F99" s="17">
        <v>707.87</v>
      </c>
    </row>
    <row r="100" spans="1:6" x14ac:dyDescent="0.35">
      <c r="A100" t="s">
        <v>377</v>
      </c>
      <c r="B100" t="s">
        <v>609</v>
      </c>
      <c r="C100" t="s">
        <v>331</v>
      </c>
      <c r="D100" t="s">
        <v>332</v>
      </c>
      <c r="E100" s="16">
        <v>45586</v>
      </c>
      <c r="F100" s="17">
        <v>59</v>
      </c>
    </row>
    <row r="101" spans="1:6" x14ac:dyDescent="0.35">
      <c r="A101" t="s">
        <v>377</v>
      </c>
      <c r="B101" t="s">
        <v>609</v>
      </c>
      <c r="C101" t="s">
        <v>331</v>
      </c>
      <c r="D101" t="s">
        <v>332</v>
      </c>
      <c r="E101" s="16">
        <v>45586</v>
      </c>
      <c r="F101" s="17">
        <v>108.5</v>
      </c>
    </row>
    <row r="102" spans="1:6" x14ac:dyDescent="0.35">
      <c r="A102" t="s">
        <v>377</v>
      </c>
      <c r="B102" t="s">
        <v>609</v>
      </c>
      <c r="C102" t="s">
        <v>331</v>
      </c>
      <c r="D102" t="s">
        <v>332</v>
      </c>
      <c r="E102" s="16">
        <v>45586</v>
      </c>
      <c r="F102" s="17">
        <v>345.81</v>
      </c>
    </row>
    <row r="103" spans="1:6" x14ac:dyDescent="0.35">
      <c r="A103" t="s">
        <v>377</v>
      </c>
      <c r="B103" t="s">
        <v>543</v>
      </c>
      <c r="C103" t="s">
        <v>331</v>
      </c>
      <c r="D103" t="s">
        <v>332</v>
      </c>
      <c r="E103" s="16">
        <v>45586</v>
      </c>
      <c r="F103" s="17">
        <v>164.9</v>
      </c>
    </row>
    <row r="104" spans="1:6" x14ac:dyDescent="0.35">
      <c r="A104" t="s">
        <v>377</v>
      </c>
      <c r="B104" t="s">
        <v>543</v>
      </c>
      <c r="C104" t="s">
        <v>331</v>
      </c>
      <c r="D104" t="s">
        <v>332</v>
      </c>
      <c r="E104" s="16">
        <v>45586</v>
      </c>
      <c r="F104" s="17">
        <v>284.75</v>
      </c>
    </row>
    <row r="105" spans="1:6" x14ac:dyDescent="0.35">
      <c r="A105" t="s">
        <v>377</v>
      </c>
      <c r="B105" t="s">
        <v>614</v>
      </c>
      <c r="C105" t="s">
        <v>331</v>
      </c>
      <c r="D105" t="s">
        <v>332</v>
      </c>
      <c r="E105" s="16">
        <v>45586</v>
      </c>
      <c r="F105" s="17">
        <v>191.55</v>
      </c>
    </row>
    <row r="106" spans="1:6" x14ac:dyDescent="0.35">
      <c r="A106" t="s">
        <v>377</v>
      </c>
      <c r="B106" t="s">
        <v>614</v>
      </c>
      <c r="C106" t="s">
        <v>331</v>
      </c>
      <c r="D106" t="s">
        <v>332</v>
      </c>
      <c r="E106" s="16">
        <v>45586</v>
      </c>
      <c r="F106" s="17">
        <v>755.14</v>
      </c>
    </row>
    <row r="107" spans="1:6" x14ac:dyDescent="0.35">
      <c r="A107" t="s">
        <v>377</v>
      </c>
      <c r="B107" t="s">
        <v>614</v>
      </c>
      <c r="C107" t="s">
        <v>331</v>
      </c>
      <c r="D107" t="s">
        <v>332</v>
      </c>
      <c r="E107" s="16">
        <v>45586</v>
      </c>
      <c r="F107" s="17">
        <v>770.91</v>
      </c>
    </row>
    <row r="108" spans="1:6" x14ac:dyDescent="0.35">
      <c r="A108" t="s">
        <v>377</v>
      </c>
      <c r="B108" t="s">
        <v>545</v>
      </c>
      <c r="C108" t="s">
        <v>331</v>
      </c>
      <c r="D108" t="s">
        <v>332</v>
      </c>
      <c r="E108" s="16">
        <v>45586</v>
      </c>
      <c r="F108" s="17">
        <v>109.3</v>
      </c>
    </row>
    <row r="109" spans="1:6" x14ac:dyDescent="0.35">
      <c r="A109" t="s">
        <v>377</v>
      </c>
      <c r="B109" t="s">
        <v>545</v>
      </c>
      <c r="C109" t="s">
        <v>331</v>
      </c>
      <c r="D109" t="s">
        <v>332</v>
      </c>
      <c r="E109" s="16">
        <v>45586</v>
      </c>
      <c r="F109" s="17">
        <v>115.61</v>
      </c>
    </row>
    <row r="110" spans="1:6" x14ac:dyDescent="0.35">
      <c r="A110" t="s">
        <v>377</v>
      </c>
      <c r="B110" t="s">
        <v>384</v>
      </c>
      <c r="C110" t="s">
        <v>331</v>
      </c>
      <c r="D110" t="s">
        <v>332</v>
      </c>
      <c r="E110" s="16">
        <v>45586</v>
      </c>
      <c r="F110" s="17">
        <v>177.92</v>
      </c>
    </row>
    <row r="111" spans="1:6" x14ac:dyDescent="0.35">
      <c r="A111" t="s">
        <v>377</v>
      </c>
      <c r="B111" t="s">
        <v>607</v>
      </c>
      <c r="C111" t="s">
        <v>331</v>
      </c>
      <c r="D111" t="s">
        <v>332</v>
      </c>
      <c r="E111" s="16">
        <v>45590</v>
      </c>
      <c r="F111" s="17">
        <v>247.12</v>
      </c>
    </row>
    <row r="112" spans="1:6" x14ac:dyDescent="0.35">
      <c r="A112" t="s">
        <v>377</v>
      </c>
      <c r="B112" t="s">
        <v>609</v>
      </c>
      <c r="C112" t="s">
        <v>331</v>
      </c>
      <c r="D112" t="s">
        <v>332</v>
      </c>
      <c r="E112" s="16">
        <v>45590</v>
      </c>
      <c r="F112" s="17">
        <v>170</v>
      </c>
    </row>
    <row r="113" spans="1:11" x14ac:dyDescent="0.35">
      <c r="A113" t="s">
        <v>377</v>
      </c>
      <c r="B113" t="s">
        <v>611</v>
      </c>
      <c r="C113" t="s">
        <v>331</v>
      </c>
      <c r="D113" t="s">
        <v>332</v>
      </c>
      <c r="E113" s="16">
        <v>45590</v>
      </c>
      <c r="F113" s="17">
        <v>146.5</v>
      </c>
    </row>
    <row r="114" spans="1:11" x14ac:dyDescent="0.35">
      <c r="A114" t="s">
        <v>377</v>
      </c>
      <c r="B114" t="s">
        <v>97</v>
      </c>
      <c r="C114" t="s">
        <v>331</v>
      </c>
      <c r="D114" t="s">
        <v>332</v>
      </c>
      <c r="E114" s="16">
        <v>45590</v>
      </c>
      <c r="F114" s="17">
        <v>104.85</v>
      </c>
    </row>
    <row r="115" spans="1:11" x14ac:dyDescent="0.35">
      <c r="A115" s="31" t="s">
        <v>377</v>
      </c>
      <c r="B115" t="s">
        <v>384</v>
      </c>
      <c r="C115" s="31" t="s">
        <v>331</v>
      </c>
      <c r="D115" s="31" t="s">
        <v>332</v>
      </c>
      <c r="E115" s="37">
        <v>45590</v>
      </c>
      <c r="F115" s="17">
        <v>306.7</v>
      </c>
    </row>
    <row r="116" spans="1:11" s="31" customFormat="1" x14ac:dyDescent="0.35">
      <c r="A116" s="31" t="s">
        <v>377</v>
      </c>
      <c r="B116" s="31" t="s">
        <v>808</v>
      </c>
      <c r="C116" s="31" t="s">
        <v>331</v>
      </c>
      <c r="D116" s="31" t="s">
        <v>332</v>
      </c>
      <c r="E116" s="37">
        <v>45593</v>
      </c>
      <c r="F116" s="17">
        <v>260.36</v>
      </c>
    </row>
    <row r="117" spans="1:11" s="31" customFormat="1" x14ac:dyDescent="0.35">
      <c r="A117" s="31" t="s">
        <v>377</v>
      </c>
      <c r="B117" s="31" t="s">
        <v>608</v>
      </c>
      <c r="C117" s="31" t="s">
        <v>331</v>
      </c>
      <c r="D117" s="31" t="s">
        <v>332</v>
      </c>
      <c r="E117" s="37">
        <v>45593</v>
      </c>
      <c r="F117" s="17">
        <v>244.5</v>
      </c>
    </row>
    <row r="118" spans="1:11" x14ac:dyDescent="0.35">
      <c r="A118" t="s">
        <v>377</v>
      </c>
      <c r="B118" t="s">
        <v>536</v>
      </c>
      <c r="C118" t="s">
        <v>331</v>
      </c>
      <c r="D118" t="s">
        <v>332</v>
      </c>
      <c r="E118" s="16">
        <v>45594</v>
      </c>
      <c r="F118" s="17">
        <v>30</v>
      </c>
    </row>
    <row r="119" spans="1:11" x14ac:dyDescent="0.35">
      <c r="A119" t="s">
        <v>377</v>
      </c>
      <c r="B119" t="s">
        <v>730</v>
      </c>
      <c r="C119" t="s">
        <v>331</v>
      </c>
      <c r="D119" t="s">
        <v>332</v>
      </c>
      <c r="E119" s="16">
        <v>45594</v>
      </c>
      <c r="F119" s="17">
        <v>1223.32</v>
      </c>
    </row>
    <row r="120" spans="1:11" x14ac:dyDescent="0.35">
      <c r="A120" s="31" t="s">
        <v>377</v>
      </c>
      <c r="B120" s="31" t="s">
        <v>610</v>
      </c>
      <c r="C120" s="31" t="s">
        <v>331</v>
      </c>
      <c r="D120" s="31" t="s">
        <v>332</v>
      </c>
      <c r="E120" s="37">
        <v>45595</v>
      </c>
      <c r="F120" s="17">
        <v>20</v>
      </c>
    </row>
    <row r="121" spans="1:11" x14ac:dyDescent="0.35">
      <c r="A121" s="31" t="s">
        <v>377</v>
      </c>
      <c r="B121" s="31" t="s">
        <v>762</v>
      </c>
      <c r="C121" s="31" t="s">
        <v>331</v>
      </c>
      <c r="D121" s="31" t="s">
        <v>332</v>
      </c>
      <c r="E121" s="37">
        <v>45596</v>
      </c>
      <c r="F121" s="17">
        <v>558</v>
      </c>
      <c r="J121" s="26"/>
      <c r="K121" s="26"/>
    </row>
    <row r="122" spans="1:11" x14ac:dyDescent="0.35">
      <c r="A122" s="31" t="s">
        <v>377</v>
      </c>
      <c r="B122" s="31"/>
      <c r="C122" s="31" t="s">
        <v>331</v>
      </c>
      <c r="D122" s="31" t="s">
        <v>332</v>
      </c>
      <c r="E122" s="37">
        <v>45596</v>
      </c>
      <c r="F122" s="17">
        <v>14.95</v>
      </c>
      <c r="H122" s="27"/>
    </row>
    <row r="123" spans="1:11" x14ac:dyDescent="0.35">
      <c r="A123" s="31" t="s">
        <v>377</v>
      </c>
      <c r="B123" s="31" t="s">
        <v>543</v>
      </c>
      <c r="C123" s="31" t="s">
        <v>331</v>
      </c>
      <c r="D123" s="31" t="s">
        <v>332</v>
      </c>
      <c r="E123" s="37">
        <v>45604</v>
      </c>
      <c r="F123" s="17">
        <v>33.6</v>
      </c>
      <c r="H123" s="27"/>
    </row>
    <row r="124" spans="1:11" x14ac:dyDescent="0.35">
      <c r="A124" s="31" t="s">
        <v>377</v>
      </c>
      <c r="B124" s="31" t="s">
        <v>780</v>
      </c>
      <c r="C124" s="31" t="s">
        <v>331</v>
      </c>
      <c r="D124" s="31" t="s">
        <v>332</v>
      </c>
      <c r="E124" s="37">
        <v>45604</v>
      </c>
      <c r="F124" s="17">
        <v>225.61</v>
      </c>
      <c r="H124" s="27"/>
    </row>
    <row r="125" spans="1:11" x14ac:dyDescent="0.35">
      <c r="A125" s="31" t="s">
        <v>377</v>
      </c>
      <c r="B125" s="31" t="s">
        <v>780</v>
      </c>
      <c r="C125" s="31" t="s">
        <v>331</v>
      </c>
      <c r="D125" s="31" t="s">
        <v>332</v>
      </c>
      <c r="E125" s="37">
        <v>45604</v>
      </c>
      <c r="F125" s="17">
        <v>286.52</v>
      </c>
    </row>
    <row r="126" spans="1:11" x14ac:dyDescent="0.35">
      <c r="A126" s="31" t="s">
        <v>377</v>
      </c>
      <c r="B126" s="31" t="s">
        <v>780</v>
      </c>
      <c r="C126" s="31" t="s">
        <v>331</v>
      </c>
      <c r="D126" s="31" t="s">
        <v>332</v>
      </c>
      <c r="E126" s="37">
        <v>45604</v>
      </c>
      <c r="F126" s="17">
        <v>433.98</v>
      </c>
    </row>
    <row r="127" spans="1:11" x14ac:dyDescent="0.35">
      <c r="A127" s="31" t="s">
        <v>377</v>
      </c>
      <c r="B127" s="31" t="s">
        <v>780</v>
      </c>
      <c r="C127" s="31" t="s">
        <v>331</v>
      </c>
      <c r="D127" s="31" t="s">
        <v>332</v>
      </c>
      <c r="E127" s="37">
        <v>45604</v>
      </c>
      <c r="F127" s="17">
        <v>1425</v>
      </c>
    </row>
    <row r="128" spans="1:11" x14ac:dyDescent="0.35">
      <c r="A128" s="31" t="s">
        <v>377</v>
      </c>
      <c r="B128" s="31" t="s">
        <v>613</v>
      </c>
      <c r="C128" s="31" t="s">
        <v>331</v>
      </c>
      <c r="D128" s="31" t="s">
        <v>332</v>
      </c>
      <c r="E128" s="37">
        <v>45607</v>
      </c>
      <c r="F128" s="17">
        <v>248.07</v>
      </c>
    </row>
    <row r="129" spans="1:6" x14ac:dyDescent="0.35">
      <c r="A129" s="31" t="s">
        <v>377</v>
      </c>
      <c r="B129" s="31" t="s">
        <v>798</v>
      </c>
      <c r="C129" s="31" t="s">
        <v>331</v>
      </c>
      <c r="D129" s="31" t="s">
        <v>332</v>
      </c>
      <c r="E129" s="37">
        <v>45611</v>
      </c>
      <c r="F129" s="17">
        <v>260</v>
      </c>
    </row>
    <row r="130" spans="1:6" x14ac:dyDescent="0.35">
      <c r="A130" s="31" t="s">
        <v>377</v>
      </c>
      <c r="B130" s="31" t="s">
        <v>819</v>
      </c>
      <c r="C130" s="31" t="s">
        <v>331</v>
      </c>
      <c r="D130" s="31" t="s">
        <v>332</v>
      </c>
      <c r="E130" s="37">
        <v>45618</v>
      </c>
      <c r="F130" s="17">
        <v>258.2</v>
      </c>
    </row>
    <row r="131" spans="1:6" x14ac:dyDescent="0.35">
      <c r="A131" s="31" t="s">
        <v>377</v>
      </c>
      <c r="B131" s="31" t="s">
        <v>819</v>
      </c>
      <c r="C131" s="31" t="s">
        <v>331</v>
      </c>
      <c r="D131" s="31" t="s">
        <v>332</v>
      </c>
      <c r="E131" s="37">
        <v>45618</v>
      </c>
      <c r="F131" s="17">
        <v>429.53</v>
      </c>
    </row>
    <row r="132" spans="1:6" x14ac:dyDescent="0.35">
      <c r="A132" s="31" t="s">
        <v>377</v>
      </c>
      <c r="B132" s="31" t="s">
        <v>819</v>
      </c>
      <c r="C132" s="31" t="s">
        <v>331</v>
      </c>
      <c r="D132" s="31" t="s">
        <v>332</v>
      </c>
      <c r="E132" s="37">
        <v>45618</v>
      </c>
      <c r="F132" s="17">
        <v>512.46</v>
      </c>
    </row>
    <row r="133" spans="1:6" x14ac:dyDescent="0.35">
      <c r="A133" s="31" t="s">
        <v>377</v>
      </c>
      <c r="B133" s="31" t="s">
        <v>819</v>
      </c>
      <c r="C133" s="31" t="s">
        <v>331</v>
      </c>
      <c r="D133" s="31" t="s">
        <v>332</v>
      </c>
      <c r="E133" s="37">
        <v>45618</v>
      </c>
      <c r="F133" s="17">
        <v>1215</v>
      </c>
    </row>
    <row r="134" spans="1:6" x14ac:dyDescent="0.35">
      <c r="A134" s="31" t="s">
        <v>377</v>
      </c>
      <c r="B134" s="31" t="s">
        <v>798</v>
      </c>
      <c r="C134" s="31" t="s">
        <v>331</v>
      </c>
      <c r="D134" s="31" t="s">
        <v>332</v>
      </c>
      <c r="E134" s="37">
        <v>45618</v>
      </c>
      <c r="F134" s="17">
        <v>166.85</v>
      </c>
    </row>
    <row r="135" spans="1:6" x14ac:dyDescent="0.35">
      <c r="A135" s="31" t="s">
        <v>377</v>
      </c>
      <c r="B135" s="31" t="s">
        <v>798</v>
      </c>
      <c r="C135" s="31" t="s">
        <v>331</v>
      </c>
      <c r="D135" s="31" t="s">
        <v>332</v>
      </c>
      <c r="E135" s="37">
        <v>45618</v>
      </c>
      <c r="F135" s="17">
        <v>218.95</v>
      </c>
    </row>
    <row r="136" spans="1:6" x14ac:dyDescent="0.35">
      <c r="A136" s="31" t="s">
        <v>377</v>
      </c>
      <c r="B136" s="31" t="s">
        <v>820</v>
      </c>
      <c r="C136" s="31" t="s">
        <v>331</v>
      </c>
      <c r="D136" s="31" t="s">
        <v>332</v>
      </c>
      <c r="E136" s="37">
        <v>45618</v>
      </c>
      <c r="F136" s="17">
        <v>30.55</v>
      </c>
    </row>
    <row r="137" spans="1:6" x14ac:dyDescent="0.35">
      <c r="A137" s="31" t="s">
        <v>377</v>
      </c>
      <c r="B137" s="31" t="s">
        <v>546</v>
      </c>
      <c r="C137" s="31" t="s">
        <v>331</v>
      </c>
      <c r="D137" s="31" t="s">
        <v>332</v>
      </c>
      <c r="E137" s="37">
        <v>45618</v>
      </c>
      <c r="F137" s="17">
        <v>14.51</v>
      </c>
    </row>
    <row r="138" spans="1:6" x14ac:dyDescent="0.35">
      <c r="A138" s="31" t="s">
        <v>377</v>
      </c>
      <c r="B138" s="31" t="s">
        <v>818</v>
      </c>
      <c r="C138" s="31" t="s">
        <v>331</v>
      </c>
      <c r="D138" s="31" t="s">
        <v>332</v>
      </c>
      <c r="E138" s="37">
        <v>45621</v>
      </c>
      <c r="F138" s="17">
        <v>541.96</v>
      </c>
    </row>
    <row r="139" spans="1:6" x14ac:dyDescent="0.35">
      <c r="F139" s="17">
        <f>SUM(F2:F138)</f>
        <v>59213.320000000007</v>
      </c>
    </row>
    <row r="142" spans="1:6" x14ac:dyDescent="0.35">
      <c r="A142" s="28" t="s">
        <v>691</v>
      </c>
    </row>
    <row r="143" spans="1:6" x14ac:dyDescent="0.35">
      <c r="A143" t="s">
        <v>670</v>
      </c>
      <c r="D143" t="s">
        <v>663</v>
      </c>
      <c r="E143" s="25">
        <v>45580</v>
      </c>
      <c r="F143" s="17">
        <v>20</v>
      </c>
    </row>
    <row r="144" spans="1:6" x14ac:dyDescent="0.35">
      <c r="A144" t="s">
        <v>681</v>
      </c>
      <c r="B144" t="s">
        <v>686</v>
      </c>
      <c r="D144" t="s">
        <v>663</v>
      </c>
      <c r="E144" s="25">
        <v>45565</v>
      </c>
      <c r="F144" s="17">
        <v>409.95</v>
      </c>
    </row>
    <row r="145" spans="1:6" x14ac:dyDescent="0.35">
      <c r="A145" t="s">
        <v>687</v>
      </c>
      <c r="B145" t="s">
        <v>688</v>
      </c>
      <c r="D145" t="s">
        <v>663</v>
      </c>
      <c r="E145" s="25">
        <v>45565</v>
      </c>
      <c r="F145" s="17">
        <v>525</v>
      </c>
    </row>
    <row r="146" spans="1:6" x14ac:dyDescent="0.35">
      <c r="A146" t="s">
        <v>678</v>
      </c>
      <c r="B146" t="s">
        <v>688</v>
      </c>
      <c r="D146" t="s">
        <v>680</v>
      </c>
      <c r="E146" s="25">
        <v>45579</v>
      </c>
      <c r="F146" s="17">
        <v>355.3</v>
      </c>
    </row>
    <row r="147" spans="1:6" x14ac:dyDescent="0.35">
      <c r="A147" s="31" t="s">
        <v>692</v>
      </c>
      <c r="B147" s="31" t="s">
        <v>815</v>
      </c>
      <c r="D147" s="31" t="s">
        <v>680</v>
      </c>
      <c r="E147" s="43">
        <v>45590</v>
      </c>
      <c r="F147" s="17">
        <v>311.13</v>
      </c>
    </row>
    <row r="148" spans="1:6" x14ac:dyDescent="0.35">
      <c r="F148" s="17">
        <f>SUM(F143:F147)</f>
        <v>1621.38</v>
      </c>
    </row>
    <row r="150" spans="1:6" x14ac:dyDescent="0.35">
      <c r="A150" s="28" t="s">
        <v>724</v>
      </c>
      <c r="F150" s="17">
        <f>F139+F148</f>
        <v>60834.700000000004</v>
      </c>
    </row>
  </sheetData>
  <autoFilter ref="A1:F139" xr:uid="{A8488F83-DD8D-4CD8-8C14-4571472945B7}">
    <sortState xmlns:xlrd2="http://schemas.microsoft.com/office/spreadsheetml/2017/richdata2" ref="A2:F139">
      <sortCondition ref="E1:E13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Epäselvät tilitykset</vt:lpstr>
      <vt:lpstr>HUP</vt:lpstr>
      <vt:lpstr>HÄME</vt:lpstr>
      <vt:lpstr>KAAKKOIS-SUOMI</vt:lpstr>
      <vt:lpstr>LAPPI</vt:lpstr>
      <vt:lpstr>LÄNSI-SUOMI</vt:lpstr>
      <vt:lpstr>OULU</vt:lpstr>
      <vt:lpstr>SATAKUNTA</vt:lpstr>
      <vt:lpstr>SAVO-KARJALA</vt:lpstr>
      <vt:lpstr>VARSINAIS-SUOMI</vt:lpstr>
      <vt:lpstr>ÅBOLAND</vt:lpstr>
      <vt:lpstr>ÅLAND</vt:lpstr>
      <vt:lpstr>ÖSTERBOTTEN</vt:lpstr>
      <vt:lpstr>MobilePay</vt:lpstr>
      <vt:lpstr>Zettle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Ekström Mia</dc:creator>
  <cp:lastModifiedBy>Ekström Mia</cp:lastModifiedBy>
  <dcterms:created xsi:type="dcterms:W3CDTF">2015-06-05T18:17:20Z</dcterms:created>
  <dcterms:modified xsi:type="dcterms:W3CDTF">2024-12-13T08:44:07Z</dcterms:modified>
</cp:coreProperties>
</file>